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5FD19CB0-7467-4A7B-9AB2-B690E5F27150}" xr6:coauthVersionLast="47" xr6:coauthVersionMax="47" xr10:uidLastSave="{00000000-0000-0000-0000-000000000000}"/>
  <bookViews>
    <workbookView xWindow="-120" yWindow="-120" windowWidth="29040" windowHeight="15720" xr2:uid="{64543120-2F90-4759-8F84-D0F6004B9DFD}"/>
  </bookViews>
  <sheets>
    <sheet name="申込書" sheetId="1" r:id="rId1"/>
    <sheet name="レコード(事務局処理用)" sheetId="3" r:id="rId2"/>
    <sheet name="選択項目(事務局処理用)" sheetId="2" r:id="rId3"/>
  </sheets>
  <definedNames>
    <definedName name="_Hlk52365310" localSheetId="0">申込書!$B$22</definedName>
    <definedName name="_Hlk52458938" localSheetId="0">申込書!$B$46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 i="3" l="1"/>
  <c r="Q2" i="3"/>
  <c r="P2" i="3"/>
  <c r="O2" i="3"/>
  <c r="N2" i="3"/>
  <c r="K2" i="3"/>
  <c r="L2" i="3"/>
  <c r="J2" i="3"/>
  <c r="B2" i="3"/>
  <c r="I2" i="3"/>
  <c r="H2" i="3"/>
  <c r="G2" i="3"/>
  <c r="C2" i="3"/>
  <c r="C35" i="1" l="1"/>
  <c r="E2" i="3" s="1"/>
  <c r="I31" i="1"/>
  <c r="I32" i="1"/>
  <c r="I33" i="1"/>
  <c r="I34" i="1"/>
  <c r="I30" i="1"/>
  <c r="I18" i="1"/>
  <c r="J17" i="1"/>
  <c r="F17" i="1"/>
  <c r="D2" i="3" s="1"/>
  <c r="I35" i="1" l="1"/>
</calcChain>
</file>

<file path=xl/sharedStrings.xml><?xml version="1.0" encoding="utf-8"?>
<sst xmlns="http://schemas.openxmlformats.org/spreadsheetml/2006/main" count="105" uniqueCount="94">
  <si>
    <t>盛岡さんさ踊り派遣申込書</t>
  </si>
  <si>
    <t>盛岡さんさ踊り実行委員会　殿</t>
  </si>
  <si>
    <t>実施機関名</t>
  </si>
  <si>
    <t>住　　　所</t>
  </si>
  <si>
    <t>〒</t>
  </si>
  <si>
    <t>メールアドレス</t>
  </si>
  <si>
    <t>担　当　者</t>
  </si>
  <si>
    <t>電話番号</t>
  </si>
  <si>
    <t>【派遣内容】</t>
  </si>
  <si>
    <t>イベント名</t>
  </si>
  <si>
    <t>派遣期日</t>
  </si>
  <si>
    <t>出演時間</t>
  </si>
  <si>
    <t>会場住所</t>
  </si>
  <si>
    <t>【確認事項】</t>
  </si>
  <si>
    <t>交通手段</t>
  </si>
  <si>
    <t>控　　室</t>
  </si>
  <si>
    <t>駐 車 場</t>
  </si>
  <si>
    <t>集合時間</t>
  </si>
  <si>
    <t>集合場所</t>
  </si>
  <si>
    <t>人数</t>
  </si>
  <si>
    <t>出演日数</t>
  </si>
  <si>
    <t>派遣料</t>
  </si>
  <si>
    <t>その他</t>
  </si>
  <si>
    <t>合計</t>
  </si>
  <si>
    <t>ミスさんさ踊り</t>
  </si>
  <si>
    <t>ミス太鼓</t>
  </si>
  <si>
    <t>ミス横笛</t>
  </si>
  <si>
    <t>うたっこ娘</t>
  </si>
  <si>
    <t>事務局</t>
  </si>
  <si>
    <t>合　　計</t>
  </si>
  <si>
    <t>移動手段</t>
  </si>
  <si>
    <t>請求書宛名</t>
  </si>
  <si>
    <t>【備　　考】</t>
  </si>
  <si>
    <t>（別紙）追加確認用紙　</t>
  </si>
  <si>
    <t>イベント概要</t>
  </si>
  <si>
    <t>主催者</t>
  </si>
  <si>
    <t>盛岡さんさ踊りの演舞披露以外の従事内容がある際に記載</t>
  </si>
  <si>
    <t>ステージ等の大きさ、観客との距離、入退場の導線などについて記載</t>
  </si>
  <si>
    <t>　下記の通り、派遣してよろしいか伺います。　　　　　　　　</t>
    <phoneticPr fontId="11"/>
  </si>
  <si>
    <t>盛岡さんさ踊り実行委員会　　㊞</t>
  </si>
  <si>
    <t>西暦</t>
    <rPh sb="0" eb="2">
      <t>セイレキ</t>
    </rPh>
    <phoneticPr fontId="11"/>
  </si>
  <si>
    <t>（</t>
    <phoneticPr fontId="11"/>
  </si>
  <si>
    <t>）</t>
    <phoneticPr fontId="11"/>
  </si>
  <si>
    <t>）～</t>
    <phoneticPr fontId="11"/>
  </si>
  <si>
    <t>～</t>
    <phoneticPr fontId="11"/>
  </si>
  <si>
    <t>まで</t>
    <phoneticPr fontId="11"/>
  </si>
  <si>
    <t>分</t>
    <rPh sb="0" eb="1">
      <t>フン</t>
    </rPh>
    <phoneticPr fontId="11"/>
  </si>
  <si>
    <t>あり</t>
    <phoneticPr fontId="11"/>
  </si>
  <si>
    <t>なし</t>
    <phoneticPr fontId="11"/>
  </si>
  <si>
    <t>タクシー</t>
    <phoneticPr fontId="11"/>
  </si>
  <si>
    <t>貸切バス</t>
    <phoneticPr fontId="11"/>
  </si>
  <si>
    <t>新幹線</t>
    <phoneticPr fontId="11"/>
  </si>
  <si>
    <t>各自</t>
    <phoneticPr fontId="11"/>
  </si>
  <si>
    <t>その他</t>
    <rPh sb="2" eb="3">
      <t>タ</t>
    </rPh>
    <phoneticPr fontId="11"/>
  </si>
  <si>
    <t>その他の場合</t>
    <rPh sb="2" eb="3">
      <t>タ</t>
    </rPh>
    <rPh sb="4" eb="6">
      <t>バアイ</t>
    </rPh>
    <phoneticPr fontId="11"/>
  </si>
  <si>
    <t>控室の名称</t>
    <rPh sb="0" eb="2">
      <t>ヒカエシツ</t>
    </rPh>
    <rPh sb="3" eb="5">
      <t>メイショウ</t>
    </rPh>
    <phoneticPr fontId="11"/>
  </si>
  <si>
    <t>投稿可</t>
    <rPh sb="0" eb="2">
      <t>トウコウ</t>
    </rPh>
    <rPh sb="2" eb="3">
      <t>カ</t>
    </rPh>
    <phoneticPr fontId="11"/>
  </si>
  <si>
    <t>投稿不可</t>
    <rPh sb="0" eb="2">
      <t>トウコウ</t>
    </rPh>
    <rPh sb="2" eb="4">
      <t>フカ</t>
    </rPh>
    <phoneticPr fontId="11"/>
  </si>
  <si>
    <t>実施機関手配</t>
    <phoneticPr fontId="11"/>
  </si>
  <si>
    <t>盛岡さんさ踊り実行委員会手配、後日請求書により清算</t>
    <phoneticPr fontId="11"/>
  </si>
  <si>
    <t>各自</t>
    <rPh sb="0" eb="2">
      <t>カクジ</t>
    </rPh>
    <phoneticPr fontId="11"/>
  </si>
  <si>
    <t>食　　事</t>
    <phoneticPr fontId="11"/>
  </si>
  <si>
    <t>会 場 名</t>
  </si>
  <si>
    <t>ミス太鼓連facebook等への活動記録投稿</t>
    <rPh sb="13" eb="14">
      <t>トウ</t>
    </rPh>
    <phoneticPr fontId="11"/>
  </si>
  <si>
    <t>当実行委員会の
当日従事内容</t>
    <rPh sb="8" eb="10">
      <t>トウジツ</t>
    </rPh>
    <rPh sb="10" eb="12">
      <t>ジュウジ</t>
    </rPh>
    <rPh sb="12" eb="14">
      <t>ナイヨウ</t>
    </rPh>
    <phoneticPr fontId="11"/>
  </si>
  <si>
    <t>ステージ等
演舞披露の場の詳細</t>
    <phoneticPr fontId="11"/>
  </si>
  <si>
    <t>　上記内容については、イベント企画書等の添付でも構いませんが、企画書に記載の無い項目についてはご記入願います。</t>
    <phoneticPr fontId="11"/>
  </si>
  <si>
    <t>※演者の安全確保の観点から、一度事務局にて派遣を決定した後でも、派遣先地域の感染状況等に応じて派遣中止や従事内容の変更についてご相談する場合がございます。</t>
    <phoneticPr fontId="11"/>
  </si>
  <si>
    <t>申込日</t>
    <phoneticPr fontId="11"/>
  </si>
  <si>
    <t>以下、選択</t>
    <rPh sb="0" eb="2">
      <t>イカ</t>
    </rPh>
    <rPh sb="3" eb="5">
      <t>センタク</t>
    </rPh>
    <phoneticPr fontId="11"/>
  </si>
  <si>
    <t>№</t>
    <phoneticPr fontId="13"/>
  </si>
  <si>
    <r>
      <t>名</t>
    </r>
    <r>
      <rPr>
        <sz val="11"/>
        <color theme="1"/>
        <rFont val="游ゴシック"/>
        <family val="3"/>
        <charset val="128"/>
        <scheme val="minor"/>
      </rPr>
      <t>称</t>
    </r>
    <rPh sb="0" eb="2">
      <t>メイショウ</t>
    </rPh>
    <phoneticPr fontId="13"/>
  </si>
  <si>
    <t>日時</t>
    <rPh sb="0" eb="2">
      <t>ニチジ</t>
    </rPh>
    <phoneticPr fontId="13"/>
  </si>
  <si>
    <t>曜</t>
    <rPh sb="0" eb="1">
      <t>ヨウ</t>
    </rPh>
    <phoneticPr fontId="13"/>
  </si>
  <si>
    <t>構成</t>
    <rPh sb="0" eb="2">
      <t>コウセイ</t>
    </rPh>
    <phoneticPr fontId="13"/>
  </si>
  <si>
    <t>出演</t>
    <rPh sb="0" eb="2">
      <t>シュツエン</t>
    </rPh>
    <phoneticPr fontId="13"/>
  </si>
  <si>
    <t>会場</t>
    <rPh sb="0" eb="2">
      <t>カイジョウ</t>
    </rPh>
    <phoneticPr fontId="13"/>
  </si>
  <si>
    <t>主催</t>
    <rPh sb="0" eb="2">
      <t>シュサイ</t>
    </rPh>
    <phoneticPr fontId="13"/>
  </si>
  <si>
    <t>連絡先</t>
    <rPh sb="0" eb="3">
      <t>レンラクサキ</t>
    </rPh>
    <phoneticPr fontId="13"/>
  </si>
  <si>
    <t>集合場所</t>
    <rPh sb="0" eb="2">
      <t>シュウゴウ</t>
    </rPh>
    <rPh sb="2" eb="4">
      <t>バショ</t>
    </rPh>
    <phoneticPr fontId="13"/>
  </si>
  <si>
    <t>集合時間</t>
    <rPh sb="0" eb="4">
      <t>シュウゴウジカン</t>
    </rPh>
    <phoneticPr fontId="13"/>
  </si>
  <si>
    <t>内容</t>
    <rPh sb="0" eb="2">
      <t>ナイヨウ</t>
    </rPh>
    <phoneticPr fontId="13"/>
  </si>
  <si>
    <t>駐車場</t>
    <rPh sb="0" eb="3">
      <t>チュウシャジョウ</t>
    </rPh>
    <phoneticPr fontId="13"/>
  </si>
  <si>
    <t>交通手段</t>
    <rPh sb="0" eb="4">
      <t>コウツウシュダン</t>
    </rPh>
    <phoneticPr fontId="13"/>
  </si>
  <si>
    <t>食</t>
    <rPh sb="0" eb="1">
      <t>ショク</t>
    </rPh>
    <phoneticPr fontId="13"/>
  </si>
  <si>
    <t>控室</t>
    <rPh sb="0" eb="2">
      <t>ヒカエシツ</t>
    </rPh>
    <phoneticPr fontId="13"/>
  </si>
  <si>
    <t>襷</t>
    <rPh sb="0" eb="1">
      <t>タスキ</t>
    </rPh>
    <phoneticPr fontId="13"/>
  </si>
  <si>
    <t>SNS</t>
    <phoneticPr fontId="13"/>
  </si>
  <si>
    <t>■下記の通り、盛岡さんさ踊りの派遣を申し込みます。</t>
  </si>
  <si>
    <r>
      <t>【派遣希望人数】</t>
    </r>
    <r>
      <rPr>
        <sz val="11"/>
        <color theme="1"/>
        <rFont val="ＭＳ 明朝"/>
        <family val="1"/>
        <charset val="128"/>
      </rPr>
      <t>※派遣料について、移動日は発生しません。</t>
    </r>
  </si>
  <si>
    <t>総数</t>
    <rPh sb="0" eb="2">
      <t>ソウスウ</t>
    </rPh>
    <phoneticPr fontId="11"/>
  </si>
  <si>
    <t>【注意事項】</t>
    <rPh sb="1" eb="5">
      <t>チュウイジコウ</t>
    </rPh>
    <phoneticPr fontId="11"/>
  </si>
  <si>
    <t>　当実行委員会は適格請求書発行事業者ではございません。</t>
    <phoneticPr fontId="11"/>
  </si>
  <si>
    <t>　なお、ご請求時の金額には消費税（10％）が含まれます。</t>
    <rPh sb="5" eb="7">
      <t>セイキュウ</t>
    </rPh>
    <rPh sb="7" eb="8">
      <t>ジ</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</si>
</sst>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yyyy&quot;年&quot;m&quot;月&quot;d&quot;日&quot;;@"/>
  </numFmts>
  <fonts count="19" x14ac:knownFonts="1">
    <font>
      <sz val="10"/>
      <color theme="1"/>
      <name val="ＭＳ ゴシック"/>
      <family val="2"/>
      <charset val="128"/>
    </font>
    <font>
      <sz val="10"/>
      <color theme="1"/>
      <name val="ＭＳ ゴシック"/>
      <family val="2"/>
      <charset val="128"/>
    </font>
    <font>
      <sz val="10"/>
      <color theme="0"/>
      <name val="ＭＳ ゴシック"/>
      <family val="2"/>
      <charset val="128"/>
    </font>
    <font>
      <sz val="10.5"/>
      <color theme="1"/>
      <name val="Century"/>
      <family val="1"/>
    </font>
    <font>
      <sz val="10.5"/>
      <color theme="1"/>
      <name val="ＭＳ 明朝"/>
      <family val="1"/>
      <charset val="128"/>
    </font>
    <font>
      <b/>
      <sz val="18"/>
      <color theme="1"/>
      <name val="ＭＳ 明朝"/>
      <family val="1"/>
      <charset val="128"/>
    </font>
    <font>
      <sz val="11"/>
      <color theme="1"/>
      <name val="ＭＳ 明朝"/>
      <family val="1"/>
      <charset val="128"/>
    </font>
    <font>
      <b/>
      <sz val="10.5"/>
      <color theme="1"/>
      <name val="ＭＳ 明朝"/>
      <family val="1"/>
      <charset val="128"/>
    </font>
    <font>
      <sz val="11"/>
      <color theme="1"/>
      <name val="Century"/>
      <family val="1"/>
    </font>
    <font>
      <sz val="10"/>
      <color theme="1"/>
      <name val="ＭＳ 明朝"/>
      <family val="1"/>
      <charset val="128"/>
    </font>
    <font>
      <b/>
      <sz val="14"/>
      <color theme="1"/>
      <name val="ＭＳ 明朝"/>
      <family val="1"/>
      <charset val="128"/>
    </font>
    <font>
      <sz val="6"/>
      <name val="ＭＳ ゴシック"/>
      <family val="2"/>
      <charset val="128"/>
    </font>
    <font>
      <sz val="11"/>
      <color rgb="FFFF0000"/>
      <name val="ＭＳ 明朝"/>
      <family val="1"/>
      <charset val="128"/>
    </font>
    <font>
      <sz val="6"/>
      <name val="游ゴシック"/>
      <family val="2"/>
      <charset val="128"/>
      <scheme val="minor"/>
    </font>
    <font>
      <sz val="11"/>
      <color theme="1"/>
      <name val="游ゴシック"/>
      <family val="3"/>
      <charset val="128"/>
      <scheme val="minor"/>
    </font>
    <font>
      <sz val="11"/>
      <color theme="1"/>
      <name val="ＭＳ ゴシック"/>
      <family val="2"/>
      <charset val="128"/>
    </font>
    <font>
      <sz val="10.5"/>
      <color theme="0"/>
      <name val="ＭＳ 明朝"/>
      <family val="1"/>
      <charset val="128"/>
    </font>
    <font>
      <b/>
      <sz val="11"/>
      <color theme="1"/>
      <name val="ＭＳ 明朝"/>
      <family val="1"/>
      <charset val="128"/>
    </font>
    <font>
      <sz val="8"/>
      <color theme="1"/>
      <name val="ＭＳ ゴシック"/>
      <family val="2"/>
      <charset val="128"/>
    </font>
  </fonts>
  <fills count="2">
    <fill>
      <patternFill patternType="none"/>
    </fill>
    <fill>
      <patternFill patternType="gray125"/>
    </fill>
  </fills>
  <borders count="10">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top style="hair">
        <color auto="1"/>
      </top>
      <bottom/>
      <diagonal/>
    </border>
    <border>
      <left/>
      <right/>
      <top style="hair">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7">
    <xf numFmtId="0" fontId="0" fillId="0" borderId="0" xfId="0">
      <alignment vertical="center"/>
    </xf>
    <xf numFmtId="0" fontId="0" fillId="0" borderId="0" xfId="0" applyAlignment="1">
      <alignment horizontal="center" vertical="center"/>
    </xf>
    <xf numFmtId="0" fontId="7" fillId="0" borderId="0" xfId="0" applyFont="1" applyAlignment="1">
      <alignment horizontal="justify" vertical="center"/>
    </xf>
    <xf numFmtId="0" fontId="3" fillId="0" borderId="0" xfId="0" applyFont="1" applyAlignment="1">
      <alignment horizontal="justify" vertical="center"/>
    </xf>
    <xf numFmtId="0" fontId="10" fillId="0" borderId="0" xfId="0" applyFont="1" applyAlignment="1">
      <alignment horizontal="justify" vertical="center"/>
    </xf>
    <xf numFmtId="0" fontId="0" fillId="0" borderId="0" xfId="0" applyAlignment="1">
      <alignment vertical="center" wrapText="1"/>
    </xf>
    <xf numFmtId="0" fontId="8" fillId="0" borderId="0" xfId="0" applyFont="1" applyAlignment="1">
      <alignment horizontal="justify" vertical="center"/>
    </xf>
    <xf numFmtId="0" fontId="4" fillId="0" borderId="0" xfId="0" applyFont="1" applyAlignment="1">
      <alignment horizontal="left" vertical="center"/>
    </xf>
    <xf numFmtId="0" fontId="4" fillId="0" borderId="0" xfId="0" applyFont="1">
      <alignment vertical="center"/>
    </xf>
    <xf numFmtId="0" fontId="6" fillId="0" borderId="0" xfId="0" applyFont="1" applyAlignment="1">
      <alignment horizontal="left" vertical="center"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9" fillId="0" borderId="0" xfId="0" applyFont="1">
      <alignment vertical="center"/>
    </xf>
    <xf numFmtId="176" fontId="9" fillId="0" borderId="3" xfId="0" applyNumberFormat="1" applyFont="1" applyBorder="1">
      <alignment vertical="center"/>
    </xf>
    <xf numFmtId="0" fontId="9" fillId="0" borderId="3" xfId="0" applyFont="1" applyBorder="1" applyAlignment="1">
      <alignment horizontal="right" vertical="center"/>
    </xf>
    <xf numFmtId="0" fontId="9" fillId="0" borderId="3" xfId="0" applyFont="1" applyBorder="1" applyAlignment="1">
      <alignment horizontal="center" vertical="center"/>
    </xf>
    <xf numFmtId="0" fontId="9" fillId="0" borderId="3" xfId="0" applyFont="1" applyBorder="1">
      <alignment vertical="center"/>
    </xf>
    <xf numFmtId="0" fontId="9" fillId="0" borderId="4" xfId="0" applyFont="1" applyBorder="1">
      <alignment vertical="center"/>
    </xf>
    <xf numFmtId="0" fontId="6" fillId="0" borderId="2" xfId="0" applyFont="1" applyBorder="1" applyAlignment="1">
      <alignment horizontal="justify" vertical="center" wrapText="1"/>
    </xf>
    <xf numFmtId="20" fontId="9" fillId="0" borderId="3" xfId="0" applyNumberFormat="1" applyFont="1" applyBorder="1" applyAlignment="1">
      <alignment horizontal="center" vertical="center"/>
    </xf>
    <xf numFmtId="38" fontId="4" fillId="0" borderId="1" xfId="1" applyFont="1" applyBorder="1" applyAlignment="1">
      <alignment horizontal="center" vertical="center" wrapText="1"/>
    </xf>
    <xf numFmtId="38" fontId="9" fillId="0" borderId="1" xfId="1" applyFont="1" applyBorder="1">
      <alignment vertical="center"/>
    </xf>
    <xf numFmtId="0" fontId="6" fillId="0" borderId="0" xfId="0" applyFont="1" applyAlignment="1">
      <alignment horizontal="justify" vertical="center"/>
    </xf>
    <xf numFmtId="0" fontId="9" fillId="0" borderId="0" xfId="0" applyFont="1" applyAlignment="1">
      <alignment vertical="center" wrapText="1"/>
    </xf>
    <xf numFmtId="0" fontId="9" fillId="0" borderId="5" xfId="0" applyFont="1" applyBorder="1">
      <alignment vertical="center"/>
    </xf>
    <xf numFmtId="0" fontId="12" fillId="0" borderId="0" xfId="0" applyFont="1" applyAlignment="1">
      <alignment horizontal="left" vertical="center" wrapText="1"/>
    </xf>
    <xf numFmtId="0" fontId="4" fillId="0" borderId="0" xfId="0" applyFont="1" applyAlignment="1">
      <alignment horizontal="justify" vertical="center"/>
    </xf>
    <xf numFmtId="49" fontId="0" fillId="0" borderId="0" xfId="0" applyNumberFormat="1">
      <alignmen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vertical="center" wrapText="1" shrinkToFit="1"/>
    </xf>
    <xf numFmtId="0" fontId="2" fillId="0" borderId="0" xfId="0" applyFont="1">
      <alignment vertical="center"/>
    </xf>
    <xf numFmtId="0" fontId="16" fillId="0" borderId="0" xfId="0" applyFont="1" applyAlignment="1">
      <alignment horizontal="center" vertical="center"/>
    </xf>
    <xf numFmtId="0" fontId="16"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horizontal="left" vertical="center"/>
    </xf>
    <xf numFmtId="0" fontId="15" fillId="0" borderId="0" xfId="0" applyFont="1">
      <alignment vertical="center"/>
    </xf>
    <xf numFmtId="0" fontId="17" fillId="0" borderId="0" xfId="0" applyFont="1" applyAlignment="1">
      <alignment horizontal="left" vertical="center"/>
    </xf>
    <xf numFmtId="0" fontId="6" fillId="0" borderId="0" xfId="0" applyFont="1">
      <alignment vertical="center"/>
    </xf>
    <xf numFmtId="0" fontId="17" fillId="0" borderId="0" xfId="0" applyFont="1" applyAlignment="1">
      <alignment horizontal="justify" vertical="center"/>
    </xf>
    <xf numFmtId="0" fontId="9" fillId="0" borderId="5" xfId="0" applyFont="1" applyBorder="1" applyAlignment="1">
      <alignment horizontal="left" vertical="center"/>
    </xf>
    <xf numFmtId="0" fontId="9" fillId="0" borderId="8" xfId="0" applyFont="1" applyBorder="1">
      <alignment vertical="center"/>
    </xf>
    <xf numFmtId="0" fontId="9" fillId="0" borderId="9" xfId="0" applyFont="1" applyBorder="1">
      <alignment vertical="center"/>
    </xf>
    <xf numFmtId="0" fontId="9" fillId="0" borderId="7" xfId="0" applyFont="1" applyBorder="1">
      <alignment vertical="center"/>
    </xf>
    <xf numFmtId="0" fontId="18" fillId="0" borderId="0" xfId="0" applyFont="1">
      <alignment vertical="center"/>
    </xf>
    <xf numFmtId="176" fontId="18" fillId="0" borderId="0" xfId="0" applyNumberFormat="1" applyFont="1">
      <alignment vertical="center"/>
    </xf>
    <xf numFmtId="20" fontId="18" fillId="0" borderId="0" xfId="0" applyNumberFormat="1" applyFont="1">
      <alignment vertical="center"/>
    </xf>
    <xf numFmtId="38" fontId="18" fillId="0" borderId="0" xfId="0" applyNumberFormat="1" applyFont="1">
      <alignment vertical="center"/>
    </xf>
    <xf numFmtId="0" fontId="9" fillId="0" borderId="0" xfId="0" applyFont="1" applyAlignment="1">
      <alignment horizontal="left" vertical="center" wrapText="1"/>
    </xf>
    <xf numFmtId="177" fontId="6" fillId="0" borderId="0" xfId="0" applyNumberFormat="1" applyFont="1" applyAlignment="1">
      <alignment horizontal="right" vertical="center"/>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5" xfId="0" applyFont="1" applyBorder="1" applyAlignment="1">
      <alignment horizontal="left" vertical="center"/>
    </xf>
    <xf numFmtId="0" fontId="12" fillId="0" borderId="1" xfId="0" applyFont="1" applyBorder="1" applyAlignment="1">
      <alignment horizontal="left" vertical="center" wrapText="1"/>
    </xf>
    <xf numFmtId="0" fontId="9" fillId="0" borderId="1" xfId="0" applyFont="1" applyBorder="1" applyAlignment="1">
      <alignment horizontal="center" vertical="center"/>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10" fillId="0" borderId="0" xfId="0" applyFont="1" applyAlignment="1">
      <alignment horizontal="left" vertical="center"/>
    </xf>
    <xf numFmtId="0" fontId="4" fillId="0" borderId="1" xfId="0" applyFont="1" applyBorder="1" applyAlignment="1">
      <alignment horizontal="left" vertical="center" wrapText="1"/>
    </xf>
    <xf numFmtId="0" fontId="6" fillId="0" borderId="3"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4" fillId="0" borderId="1" xfId="0" applyFont="1" applyBorder="1" applyAlignment="1">
      <alignment horizontal="center" vertical="center" wrapText="1"/>
    </xf>
    <xf numFmtId="0" fontId="17" fillId="0" borderId="0" xfId="0" applyFont="1" applyAlignment="1">
      <alignment horizontal="left" vertical="center"/>
    </xf>
    <xf numFmtId="38" fontId="4" fillId="0" borderId="1" xfId="1" applyFont="1" applyBorder="1" applyAlignment="1">
      <alignment horizontal="center" vertical="center" wrapText="1"/>
    </xf>
    <xf numFmtId="38" fontId="4" fillId="0" borderId="1" xfId="1" applyFont="1" applyBorder="1" applyAlignment="1">
      <alignment horizontal="center" vertical="center"/>
    </xf>
    <xf numFmtId="0" fontId="16" fillId="0" borderId="0" xfId="0" applyFont="1" applyAlignment="1">
      <alignment horizontal="left" vertical="center"/>
    </xf>
    <xf numFmtId="20" fontId="6" fillId="0" borderId="1" xfId="0" applyNumberFormat="1" applyFont="1" applyBorder="1" applyAlignment="1">
      <alignment horizontal="center" vertical="center" wrapText="1"/>
    </xf>
    <xf numFmtId="0" fontId="5" fillId="0" borderId="0" xfId="0" applyFont="1" applyAlignment="1">
      <alignment horizontal="center" vertical="center"/>
    </xf>
    <xf numFmtId="20" fontId="9" fillId="0" borderId="3"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1685925</xdr:colOff>
      <xdr:row>25</xdr:row>
      <xdr:rowOff>19050</xdr:rowOff>
    </xdr:from>
    <xdr:to>
      <xdr:col>7</xdr:col>
      <xdr:colOff>542925</xdr:colOff>
      <xdr:row>27</xdr:row>
      <xdr:rowOff>76200</xdr:rowOff>
    </xdr:to>
    <xdr:sp macro="" textlink="">
      <xdr:nvSpPr>
        <xdr:cNvPr id="2" name="正方形/長方形 1">
          <a:extLst>
            <a:ext uri="{FF2B5EF4-FFF2-40B4-BE49-F238E27FC236}">
              <a16:creationId xmlns:a16="http://schemas.microsoft.com/office/drawing/2014/main" id="{DB94195A-60E5-B6A7-D757-10D5E13BC099}"/>
            </a:ext>
          </a:extLst>
        </xdr:cNvPr>
        <xdr:cNvSpPr/>
      </xdr:nvSpPr>
      <xdr:spPr>
        <a:xfrm>
          <a:off x="1933575" y="3895725"/>
          <a:ext cx="2714625" cy="3619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　このシートは削除しないでください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25</xdr:row>
      <xdr:rowOff>95250</xdr:rowOff>
    </xdr:from>
    <xdr:to>
      <xdr:col>7</xdr:col>
      <xdr:colOff>438150</xdr:colOff>
      <xdr:row>28</xdr:row>
      <xdr:rowOff>0</xdr:rowOff>
    </xdr:to>
    <xdr:sp macro="" textlink="">
      <xdr:nvSpPr>
        <xdr:cNvPr id="2" name="正方形/長方形 1">
          <a:extLst>
            <a:ext uri="{FF2B5EF4-FFF2-40B4-BE49-F238E27FC236}">
              <a16:creationId xmlns:a16="http://schemas.microsoft.com/office/drawing/2014/main" id="{637807B8-8A96-41D3-A20F-4E304498C8A6}"/>
            </a:ext>
          </a:extLst>
        </xdr:cNvPr>
        <xdr:cNvSpPr/>
      </xdr:nvSpPr>
      <xdr:spPr>
        <a:xfrm>
          <a:off x="1990725" y="3905250"/>
          <a:ext cx="2714625" cy="36195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　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757F3-7F5D-4825-9B07-870CCD16B4D5}">
  <sheetPr>
    <tabColor rgb="FFFFFF00"/>
  </sheetPr>
  <dimension ref="B1:L75"/>
  <sheetViews>
    <sheetView tabSelected="1" workbookViewId="0">
      <selection activeCell="C10" sqref="C10:K10"/>
    </sheetView>
  </sheetViews>
  <sheetFormatPr defaultRowHeight="12" x14ac:dyDescent="0.15"/>
  <cols>
    <col min="1" max="1" width="3.28515625" customWidth="1"/>
    <col min="2" max="2" width="22" customWidth="1"/>
    <col min="3" max="3" width="7.7109375" customWidth="1"/>
    <col min="4" max="4" width="12.5703125" customWidth="1"/>
    <col min="5" max="5" width="4.140625" customWidth="1"/>
    <col min="6" max="6" width="4.85546875" customWidth="1"/>
    <col min="7" max="7" width="8.7109375" customWidth="1"/>
    <col min="8" max="8" width="14.28515625" customWidth="1"/>
    <col min="9" max="10" width="3.7109375" bestFit="1" customWidth="1"/>
    <col min="11" max="11" width="10.85546875" customWidth="1"/>
  </cols>
  <sheetData>
    <row r="1" spans="2:12" ht="37.5" customHeight="1" x14ac:dyDescent="0.15"/>
    <row r="3" spans="2:12" ht="12.75" x14ac:dyDescent="0.15">
      <c r="B3" s="73" t="s">
        <v>38</v>
      </c>
      <c r="C3" s="73"/>
      <c r="D3" s="73"/>
      <c r="E3" s="73"/>
      <c r="F3" s="73"/>
      <c r="G3" s="73"/>
      <c r="H3" s="33"/>
      <c r="I3" s="33"/>
      <c r="J3" s="33"/>
      <c r="K3" s="33"/>
    </row>
    <row r="4" spans="2:12" ht="24.75" customHeight="1" x14ac:dyDescent="0.15">
      <c r="B4" s="34"/>
      <c r="C4" s="34"/>
      <c r="D4" s="34"/>
      <c r="E4" s="34"/>
      <c r="F4" s="34"/>
      <c r="G4" s="33"/>
      <c r="H4" s="33"/>
      <c r="I4" s="33"/>
      <c r="J4" s="33"/>
      <c r="K4" s="35" t="s">
        <v>39</v>
      </c>
    </row>
    <row r="5" spans="2:12" ht="47.25" customHeight="1" x14ac:dyDescent="0.15">
      <c r="B5" s="75" t="s">
        <v>0</v>
      </c>
      <c r="C5" s="75"/>
      <c r="D5" s="75"/>
      <c r="E5" s="75"/>
      <c r="F5" s="75"/>
      <c r="G5" s="75"/>
      <c r="H5" s="75"/>
      <c r="I5" s="75"/>
      <c r="J5" s="75"/>
      <c r="K5" s="75"/>
    </row>
    <row r="6" spans="2:12" ht="18" customHeight="1" x14ac:dyDescent="0.15">
      <c r="F6" s="8"/>
      <c r="G6" s="8"/>
      <c r="H6" s="36" t="s">
        <v>68</v>
      </c>
      <c r="I6" s="51">
        <v>45383</v>
      </c>
      <c r="J6" s="51"/>
      <c r="K6" s="51"/>
    </row>
    <row r="7" spans="2:12" ht="13.5" x14ac:dyDescent="0.15">
      <c r="B7" s="37" t="s">
        <v>1</v>
      </c>
      <c r="C7" s="38"/>
    </row>
    <row r="8" spans="2:12" ht="12.75" x14ac:dyDescent="0.15">
      <c r="B8" s="7"/>
    </row>
    <row r="9" spans="2:12" ht="13.5" x14ac:dyDescent="0.15">
      <c r="B9" s="40" t="s">
        <v>88</v>
      </c>
      <c r="C9" s="8"/>
      <c r="D9" s="8"/>
      <c r="E9" s="8"/>
      <c r="F9" s="8"/>
      <c r="G9" s="8"/>
    </row>
    <row r="10" spans="2:12" ht="18" customHeight="1" x14ac:dyDescent="0.15">
      <c r="B10" s="12" t="s">
        <v>2</v>
      </c>
      <c r="C10" s="53"/>
      <c r="D10" s="53"/>
      <c r="E10" s="53"/>
      <c r="F10" s="53"/>
      <c r="G10" s="53"/>
      <c r="H10" s="53"/>
      <c r="I10" s="53"/>
      <c r="J10" s="53"/>
      <c r="K10" s="53"/>
      <c r="L10" s="14"/>
    </row>
    <row r="11" spans="2:12" ht="18" customHeight="1" x14ac:dyDescent="0.15">
      <c r="B11" s="54" t="s">
        <v>3</v>
      </c>
      <c r="C11" s="13" t="s">
        <v>4</v>
      </c>
      <c r="D11" s="61"/>
      <c r="E11" s="61"/>
      <c r="F11" s="61"/>
      <c r="G11" s="61"/>
      <c r="H11" s="61"/>
      <c r="I11" s="61"/>
      <c r="J11" s="61"/>
      <c r="K11" s="62"/>
      <c r="L11" s="14"/>
    </row>
    <row r="12" spans="2:12" ht="18" customHeight="1" x14ac:dyDescent="0.15">
      <c r="B12" s="54"/>
      <c r="C12" s="53"/>
      <c r="D12" s="53"/>
      <c r="E12" s="53"/>
      <c r="F12" s="53"/>
      <c r="G12" s="53"/>
      <c r="H12" s="53"/>
      <c r="I12" s="53"/>
      <c r="J12" s="53"/>
      <c r="K12" s="53"/>
      <c r="L12" s="14"/>
    </row>
    <row r="13" spans="2:12" ht="18" customHeight="1" x14ac:dyDescent="0.15">
      <c r="B13" s="11" t="s">
        <v>5</v>
      </c>
      <c r="C13" s="53"/>
      <c r="D13" s="53"/>
      <c r="E13" s="53"/>
      <c r="F13" s="53"/>
      <c r="G13" s="53"/>
      <c r="H13" s="53"/>
      <c r="I13" s="53"/>
      <c r="J13" s="53"/>
      <c r="K13" s="53"/>
      <c r="L13" s="14"/>
    </row>
    <row r="14" spans="2:12" ht="18" customHeight="1" x14ac:dyDescent="0.15">
      <c r="B14" s="12" t="s">
        <v>6</v>
      </c>
      <c r="C14" s="53"/>
      <c r="D14" s="53"/>
      <c r="E14" s="53"/>
      <c r="F14" s="54" t="s">
        <v>7</v>
      </c>
      <c r="G14" s="54"/>
      <c r="H14" s="60"/>
      <c r="I14" s="60"/>
      <c r="J14" s="60"/>
      <c r="K14" s="60"/>
      <c r="L14" s="14"/>
    </row>
    <row r="15" spans="2:12" ht="18" customHeight="1" x14ac:dyDescent="0.15">
      <c r="B15" s="39" t="s">
        <v>8</v>
      </c>
      <c r="C15" s="14"/>
      <c r="D15" s="14"/>
      <c r="E15" s="14"/>
      <c r="F15" s="14"/>
      <c r="G15" s="14"/>
      <c r="H15" s="14"/>
      <c r="I15" s="14"/>
      <c r="J15" s="14"/>
      <c r="K15" s="14"/>
      <c r="L15" s="14"/>
    </row>
    <row r="16" spans="2:12" ht="18" customHeight="1" x14ac:dyDescent="0.15">
      <c r="B16" s="12" t="s">
        <v>9</v>
      </c>
      <c r="C16" s="53"/>
      <c r="D16" s="53"/>
      <c r="E16" s="53"/>
      <c r="F16" s="53"/>
      <c r="G16" s="53"/>
      <c r="H16" s="53"/>
      <c r="I16" s="53"/>
      <c r="J16" s="53"/>
      <c r="K16" s="53"/>
      <c r="L16" s="14"/>
    </row>
    <row r="17" spans="2:12" ht="18" customHeight="1" x14ac:dyDescent="0.15">
      <c r="B17" s="12" t="s">
        <v>10</v>
      </c>
      <c r="C17" s="13" t="s">
        <v>40</v>
      </c>
      <c r="D17" s="15">
        <v>45383</v>
      </c>
      <c r="E17" s="16" t="s">
        <v>41</v>
      </c>
      <c r="F17" s="17" t="str">
        <f>TEXT(D17,"aaa")</f>
        <v>月</v>
      </c>
      <c r="G17" s="18" t="s">
        <v>43</v>
      </c>
      <c r="H17" s="15">
        <v>45383</v>
      </c>
      <c r="I17" s="16" t="s">
        <v>41</v>
      </c>
      <c r="J17" s="17" t="str">
        <f>TEXT(H17,"aaa")</f>
        <v>月</v>
      </c>
      <c r="K17" s="19" t="s">
        <v>42</v>
      </c>
      <c r="L17" s="14"/>
    </row>
    <row r="18" spans="2:12" ht="18" customHeight="1" x14ac:dyDescent="0.15">
      <c r="B18" s="12" t="s">
        <v>11</v>
      </c>
      <c r="C18" s="20"/>
      <c r="D18" s="21">
        <v>0.5</v>
      </c>
      <c r="E18" s="17" t="s">
        <v>44</v>
      </c>
      <c r="F18" s="76">
        <v>0.52083333333333337</v>
      </c>
      <c r="G18" s="76"/>
      <c r="H18" s="18" t="s">
        <v>45</v>
      </c>
      <c r="I18" s="76">
        <f>F18-D18</f>
        <v>2.083333333333337E-2</v>
      </c>
      <c r="J18" s="67"/>
      <c r="K18" s="19" t="s">
        <v>46</v>
      </c>
      <c r="L18" s="14"/>
    </row>
    <row r="19" spans="2:12" ht="18" customHeight="1" x14ac:dyDescent="0.15">
      <c r="B19" s="12" t="s">
        <v>62</v>
      </c>
      <c r="C19" s="53"/>
      <c r="D19" s="53"/>
      <c r="E19" s="53"/>
      <c r="F19" s="53"/>
      <c r="G19" s="53"/>
      <c r="H19" s="53"/>
      <c r="I19" s="53"/>
      <c r="J19" s="53"/>
      <c r="K19" s="53"/>
      <c r="L19" s="14"/>
    </row>
    <row r="20" spans="2:12" ht="18" customHeight="1" x14ac:dyDescent="0.15">
      <c r="B20" s="54" t="s">
        <v>12</v>
      </c>
      <c r="C20" s="13" t="s">
        <v>4</v>
      </c>
      <c r="D20" s="61"/>
      <c r="E20" s="61"/>
      <c r="F20" s="61"/>
      <c r="G20" s="61"/>
      <c r="H20" s="61"/>
      <c r="I20" s="61"/>
      <c r="J20" s="61"/>
      <c r="K20" s="62"/>
      <c r="L20" s="14"/>
    </row>
    <row r="21" spans="2:12" ht="18" customHeight="1" x14ac:dyDescent="0.15">
      <c r="B21" s="54"/>
      <c r="C21" s="53"/>
      <c r="D21" s="53"/>
      <c r="E21" s="53"/>
      <c r="F21" s="53"/>
      <c r="G21" s="53"/>
      <c r="H21" s="53"/>
      <c r="I21" s="53"/>
      <c r="J21" s="53"/>
      <c r="K21" s="53"/>
      <c r="L21" s="14"/>
    </row>
    <row r="22" spans="2:12" ht="18" customHeight="1" x14ac:dyDescent="0.15">
      <c r="B22" s="41" t="s">
        <v>13</v>
      </c>
      <c r="C22" s="14"/>
      <c r="D22" s="14"/>
      <c r="E22" s="14"/>
      <c r="F22" s="14"/>
      <c r="G22" s="14"/>
      <c r="H22" s="14"/>
      <c r="I22" s="14"/>
      <c r="J22" s="14"/>
      <c r="K22" s="14"/>
      <c r="L22" s="14"/>
    </row>
    <row r="23" spans="2:12" ht="18" customHeight="1" x14ac:dyDescent="0.15">
      <c r="B23" s="12" t="s">
        <v>14</v>
      </c>
      <c r="C23" s="54" t="s">
        <v>69</v>
      </c>
      <c r="D23" s="54"/>
      <c r="E23" s="54" t="s">
        <v>54</v>
      </c>
      <c r="F23" s="54"/>
      <c r="G23" s="54"/>
      <c r="H23" s="60"/>
      <c r="I23" s="60"/>
      <c r="J23" s="60"/>
      <c r="K23" s="60"/>
      <c r="L23" s="14"/>
    </row>
    <row r="24" spans="2:12" ht="18" customHeight="1" x14ac:dyDescent="0.15">
      <c r="B24" s="12" t="s">
        <v>15</v>
      </c>
      <c r="C24" s="55" t="s">
        <v>69</v>
      </c>
      <c r="D24" s="56"/>
      <c r="E24" s="54" t="s">
        <v>55</v>
      </c>
      <c r="F24" s="54"/>
      <c r="G24" s="54"/>
      <c r="H24" s="54"/>
      <c r="I24" s="54"/>
      <c r="J24" s="54"/>
      <c r="K24" s="54"/>
      <c r="L24" s="14"/>
    </row>
    <row r="25" spans="2:12" ht="18" customHeight="1" x14ac:dyDescent="0.15">
      <c r="B25" s="12" t="s">
        <v>16</v>
      </c>
      <c r="C25" s="55" t="s">
        <v>69</v>
      </c>
      <c r="D25" s="56"/>
      <c r="E25" s="54" t="s">
        <v>61</v>
      </c>
      <c r="F25" s="54"/>
      <c r="G25" s="54"/>
      <c r="H25" s="55" t="s">
        <v>69</v>
      </c>
      <c r="I25" s="65"/>
      <c r="J25" s="65"/>
      <c r="K25" s="56"/>
      <c r="L25" s="14"/>
    </row>
    <row r="26" spans="2:12" ht="18" customHeight="1" x14ac:dyDescent="0.15">
      <c r="B26" s="12" t="s">
        <v>17</v>
      </c>
      <c r="C26" s="74"/>
      <c r="D26" s="54"/>
      <c r="E26" s="54" t="s">
        <v>18</v>
      </c>
      <c r="F26" s="54"/>
      <c r="G26" s="54"/>
      <c r="H26" s="66"/>
      <c r="I26" s="67"/>
      <c r="J26" s="67"/>
      <c r="K26" s="68"/>
      <c r="L26" s="14"/>
    </row>
    <row r="27" spans="2:12" ht="18" customHeight="1" x14ac:dyDescent="0.15">
      <c r="B27" s="55" t="s">
        <v>63</v>
      </c>
      <c r="C27" s="65"/>
      <c r="D27" s="65"/>
      <c r="E27" s="65"/>
      <c r="F27" s="65"/>
      <c r="G27" s="56"/>
      <c r="H27" s="66" t="s">
        <v>69</v>
      </c>
      <c r="I27" s="67"/>
      <c r="J27" s="67"/>
      <c r="K27" s="68"/>
      <c r="L27" s="14"/>
    </row>
    <row r="28" spans="2:12" ht="18" customHeight="1" x14ac:dyDescent="0.15">
      <c r="B28" s="70" t="s">
        <v>89</v>
      </c>
      <c r="C28" s="70"/>
      <c r="D28" s="70"/>
      <c r="E28" s="70"/>
      <c r="F28" s="70"/>
      <c r="G28" s="70"/>
      <c r="H28" s="70"/>
      <c r="I28" s="70"/>
      <c r="J28" s="70"/>
      <c r="K28" s="70"/>
      <c r="L28" s="14"/>
    </row>
    <row r="29" spans="2:12" ht="18" customHeight="1" x14ac:dyDescent="0.15">
      <c r="B29" s="11"/>
      <c r="C29" s="10" t="s">
        <v>19</v>
      </c>
      <c r="D29" s="11" t="s">
        <v>20</v>
      </c>
      <c r="E29" s="69" t="s">
        <v>21</v>
      </c>
      <c r="F29" s="69"/>
      <c r="G29" s="69"/>
      <c r="H29" s="11" t="s">
        <v>22</v>
      </c>
      <c r="I29" s="69" t="s">
        <v>23</v>
      </c>
      <c r="J29" s="69"/>
      <c r="K29" s="69"/>
      <c r="L29" s="14"/>
    </row>
    <row r="30" spans="2:12" ht="18" customHeight="1" x14ac:dyDescent="0.15">
      <c r="B30" s="10" t="s">
        <v>24</v>
      </c>
      <c r="C30" s="22"/>
      <c r="D30" s="22">
        <v>1</v>
      </c>
      <c r="E30" s="71">
        <v>12000</v>
      </c>
      <c r="F30" s="71"/>
      <c r="G30" s="71"/>
      <c r="H30" s="23"/>
      <c r="I30" s="72">
        <f>C30*D30*E30+H30</f>
        <v>0</v>
      </c>
      <c r="J30" s="72"/>
      <c r="K30" s="72"/>
      <c r="L30" s="14"/>
    </row>
    <row r="31" spans="2:12" ht="18" customHeight="1" x14ac:dyDescent="0.15">
      <c r="B31" s="11" t="s">
        <v>25</v>
      </c>
      <c r="C31" s="22"/>
      <c r="D31" s="22">
        <v>1</v>
      </c>
      <c r="E31" s="71">
        <v>12000</v>
      </c>
      <c r="F31" s="71"/>
      <c r="G31" s="71"/>
      <c r="H31" s="23"/>
      <c r="I31" s="72">
        <f t="shared" ref="I31:I34" si="0">C31*D31*E31+H31</f>
        <v>0</v>
      </c>
      <c r="J31" s="72"/>
      <c r="K31" s="72"/>
      <c r="L31" s="14"/>
    </row>
    <row r="32" spans="2:12" ht="18" customHeight="1" x14ac:dyDescent="0.15">
      <c r="B32" s="11" t="s">
        <v>26</v>
      </c>
      <c r="C32" s="22"/>
      <c r="D32" s="22">
        <v>1</v>
      </c>
      <c r="E32" s="71">
        <v>12000</v>
      </c>
      <c r="F32" s="71"/>
      <c r="G32" s="71"/>
      <c r="H32" s="23"/>
      <c r="I32" s="72">
        <f t="shared" si="0"/>
        <v>0</v>
      </c>
      <c r="J32" s="72"/>
      <c r="K32" s="72"/>
      <c r="L32" s="14"/>
    </row>
    <row r="33" spans="2:12" ht="18" customHeight="1" x14ac:dyDescent="0.15">
      <c r="B33" s="11" t="s">
        <v>27</v>
      </c>
      <c r="C33" s="22"/>
      <c r="D33" s="22">
        <v>1</v>
      </c>
      <c r="E33" s="71">
        <v>12000</v>
      </c>
      <c r="F33" s="71"/>
      <c r="G33" s="71"/>
      <c r="H33" s="23"/>
      <c r="I33" s="72">
        <f t="shared" si="0"/>
        <v>0</v>
      </c>
      <c r="J33" s="72"/>
      <c r="K33" s="72"/>
      <c r="L33" s="14"/>
    </row>
    <row r="34" spans="2:12" ht="18" customHeight="1" x14ac:dyDescent="0.15">
      <c r="B34" s="11" t="s">
        <v>28</v>
      </c>
      <c r="C34" s="22"/>
      <c r="D34" s="22"/>
      <c r="E34" s="71"/>
      <c r="F34" s="71"/>
      <c r="G34" s="71"/>
      <c r="H34" s="23"/>
      <c r="I34" s="72">
        <f t="shared" si="0"/>
        <v>0</v>
      </c>
      <c r="J34" s="72"/>
      <c r="K34" s="72"/>
      <c r="L34" s="14"/>
    </row>
    <row r="35" spans="2:12" ht="18" customHeight="1" x14ac:dyDescent="0.15">
      <c r="B35" s="11" t="s">
        <v>29</v>
      </c>
      <c r="C35" s="22">
        <f>SUM(C30:C34)</f>
        <v>0</v>
      </c>
      <c r="D35" s="22"/>
      <c r="E35" s="71"/>
      <c r="F35" s="71"/>
      <c r="G35" s="71"/>
      <c r="H35" s="23"/>
      <c r="I35" s="72">
        <f>SUM(I30:K34)</f>
        <v>0</v>
      </c>
      <c r="J35" s="72"/>
      <c r="K35" s="72"/>
      <c r="L35" s="14"/>
    </row>
    <row r="36" spans="2:12" ht="18" customHeight="1" x14ac:dyDescent="0.15">
      <c r="B36" s="11" t="s">
        <v>30</v>
      </c>
      <c r="C36" s="57" t="s">
        <v>69</v>
      </c>
      <c r="D36" s="57"/>
      <c r="E36" s="57"/>
      <c r="F36" s="57"/>
      <c r="G36" s="57"/>
      <c r="H36" s="57"/>
      <c r="I36" s="57"/>
      <c r="J36" s="57"/>
      <c r="K36" s="57"/>
      <c r="L36" s="14"/>
    </row>
    <row r="37" spans="2:12" ht="18" customHeight="1" x14ac:dyDescent="0.15">
      <c r="B37" s="11" t="s">
        <v>31</v>
      </c>
      <c r="C37" s="64"/>
      <c r="D37" s="64"/>
      <c r="E37" s="64"/>
      <c r="F37" s="64"/>
      <c r="G37" s="64"/>
      <c r="H37" s="64"/>
      <c r="I37" s="64"/>
      <c r="J37" s="64"/>
      <c r="K37" s="64"/>
      <c r="L37" s="14"/>
    </row>
    <row r="38" spans="2:12" ht="13.5" x14ac:dyDescent="0.15">
      <c r="B38" s="41" t="s">
        <v>91</v>
      </c>
      <c r="C38" s="14"/>
      <c r="D38" s="14"/>
      <c r="E38" s="14"/>
      <c r="F38" s="14"/>
      <c r="G38" s="14"/>
      <c r="H38" s="14"/>
      <c r="I38" s="14"/>
      <c r="J38" s="14"/>
      <c r="K38" s="14"/>
      <c r="L38" s="14"/>
    </row>
    <row r="39" spans="2:12" ht="13.5" x14ac:dyDescent="0.15">
      <c r="B39" s="70" t="s">
        <v>92</v>
      </c>
      <c r="C39" s="70"/>
      <c r="D39" s="70"/>
      <c r="E39" s="70"/>
      <c r="F39" s="70"/>
      <c r="G39" s="70"/>
      <c r="H39" s="70"/>
      <c r="I39" s="70"/>
      <c r="J39" s="70"/>
      <c r="K39" s="70"/>
      <c r="L39" s="14"/>
    </row>
    <row r="40" spans="2:12" ht="13.5" x14ac:dyDescent="0.15">
      <c r="B40" s="70" t="s">
        <v>93</v>
      </c>
      <c r="C40" s="70"/>
      <c r="D40" s="70"/>
      <c r="E40" s="70"/>
      <c r="F40" s="70"/>
      <c r="G40" s="70"/>
      <c r="H40" s="70"/>
      <c r="I40" s="70"/>
      <c r="J40" s="70"/>
      <c r="K40" s="70"/>
      <c r="L40" s="14"/>
    </row>
    <row r="41" spans="2:12" ht="13.5" x14ac:dyDescent="0.15">
      <c r="B41" s="41" t="s">
        <v>32</v>
      </c>
      <c r="C41" s="14"/>
      <c r="D41" s="14"/>
      <c r="E41" s="14"/>
      <c r="F41" s="14"/>
      <c r="G41" s="14"/>
      <c r="H41" s="14"/>
      <c r="I41" s="14"/>
      <c r="J41" s="14"/>
      <c r="K41" s="14"/>
      <c r="L41" s="14"/>
    </row>
    <row r="42" spans="2:12" ht="12.75" x14ac:dyDescent="0.15">
      <c r="B42" s="2"/>
      <c r="C42" s="14"/>
      <c r="D42" s="14"/>
      <c r="E42" s="14"/>
      <c r="F42" s="14"/>
      <c r="G42" s="14"/>
      <c r="H42" s="14"/>
      <c r="I42" s="14"/>
      <c r="J42" s="14"/>
      <c r="K42" s="14"/>
      <c r="L42" s="14"/>
    </row>
    <row r="43" spans="2:12" ht="12.75" x14ac:dyDescent="0.15">
      <c r="B43" s="2"/>
      <c r="C43" s="14"/>
      <c r="D43" s="14"/>
      <c r="E43" s="14"/>
      <c r="F43" s="14"/>
      <c r="G43" s="14"/>
      <c r="H43" s="14"/>
      <c r="I43" s="14"/>
      <c r="J43" s="14"/>
      <c r="K43" s="14"/>
      <c r="L43" s="14"/>
    </row>
    <row r="44" spans="2:12" ht="12.75" x14ac:dyDescent="0.15">
      <c r="B44" s="2"/>
      <c r="C44" s="14"/>
      <c r="D44" s="14"/>
      <c r="E44" s="14"/>
      <c r="F44" s="14"/>
      <c r="G44" s="14"/>
      <c r="H44" s="14"/>
      <c r="I44" s="14"/>
      <c r="J44" s="14"/>
      <c r="K44" s="14"/>
      <c r="L44" s="14"/>
    </row>
    <row r="45" spans="2:12" ht="13.5" x14ac:dyDescent="0.15">
      <c r="B45" s="3"/>
    </row>
    <row r="46" spans="2:12" ht="17.25" x14ac:dyDescent="0.15">
      <c r="B46" s="63" t="s">
        <v>33</v>
      </c>
      <c r="C46" s="63"/>
      <c r="D46" s="63"/>
      <c r="E46" s="63"/>
      <c r="F46" s="63"/>
      <c r="G46" s="63"/>
      <c r="H46" s="63"/>
      <c r="I46" s="63"/>
      <c r="J46" s="63"/>
      <c r="K46" s="63"/>
    </row>
    <row r="47" spans="2:12" ht="7.5" customHeight="1" x14ac:dyDescent="0.15">
      <c r="B47" s="4"/>
      <c r="C47" s="14"/>
      <c r="D47" s="14"/>
      <c r="E47" s="14"/>
      <c r="F47" s="14"/>
      <c r="G47" s="14"/>
      <c r="H47" s="14"/>
      <c r="I47" s="14"/>
      <c r="J47" s="14"/>
      <c r="K47" s="14"/>
    </row>
    <row r="48" spans="2:12" ht="61.5" customHeight="1" x14ac:dyDescent="0.15">
      <c r="B48" s="12" t="s">
        <v>34</v>
      </c>
      <c r="C48" s="59"/>
      <c r="D48" s="59"/>
      <c r="E48" s="59"/>
      <c r="F48" s="59"/>
      <c r="G48" s="59"/>
      <c r="H48" s="59"/>
      <c r="I48" s="59"/>
      <c r="J48" s="59"/>
      <c r="K48" s="59"/>
    </row>
    <row r="49" spans="2:11" ht="33.75" customHeight="1" x14ac:dyDescent="0.15">
      <c r="B49" s="12" t="s">
        <v>35</v>
      </c>
      <c r="C49" s="53"/>
      <c r="D49" s="53"/>
      <c r="E49" s="53"/>
      <c r="F49" s="53"/>
      <c r="G49" s="53"/>
      <c r="H49" s="53"/>
      <c r="I49" s="53"/>
      <c r="J49" s="53"/>
      <c r="K49" s="53"/>
    </row>
    <row r="50" spans="2:11" ht="17.25" customHeight="1" x14ac:dyDescent="0.15">
      <c r="B50" s="54" t="s">
        <v>64</v>
      </c>
      <c r="C50" s="58" t="s">
        <v>36</v>
      </c>
      <c r="D50" s="58"/>
      <c r="E50" s="58"/>
      <c r="F50" s="58"/>
      <c r="G50" s="58"/>
      <c r="H50" s="58"/>
      <c r="I50" s="58"/>
      <c r="J50" s="58"/>
      <c r="K50" s="58"/>
    </row>
    <row r="51" spans="2:11" ht="13.5" customHeight="1" x14ac:dyDescent="0.15">
      <c r="B51" s="54"/>
      <c r="C51" s="52"/>
      <c r="D51" s="52"/>
      <c r="E51" s="52"/>
      <c r="F51" s="52"/>
      <c r="G51" s="52"/>
      <c r="H51" s="52"/>
      <c r="I51" s="52"/>
      <c r="J51" s="52"/>
      <c r="K51" s="52"/>
    </row>
    <row r="52" spans="2:11" ht="12" customHeight="1" x14ac:dyDescent="0.15">
      <c r="B52" s="54"/>
      <c r="C52" s="53"/>
      <c r="D52" s="53"/>
      <c r="E52" s="53"/>
      <c r="F52" s="53"/>
      <c r="G52" s="53"/>
      <c r="H52" s="53"/>
      <c r="I52" s="53"/>
      <c r="J52" s="53"/>
      <c r="K52" s="53"/>
    </row>
    <row r="53" spans="2:11" ht="42" customHeight="1" x14ac:dyDescent="0.15">
      <c r="B53" s="54"/>
      <c r="C53" s="53"/>
      <c r="D53" s="53"/>
      <c r="E53" s="53"/>
      <c r="F53" s="53"/>
      <c r="G53" s="53"/>
      <c r="H53" s="53"/>
      <c r="I53" s="53"/>
      <c r="J53" s="53"/>
      <c r="K53" s="53"/>
    </row>
    <row r="54" spans="2:11" ht="40.5" customHeight="1" x14ac:dyDescent="0.15">
      <c r="B54" s="54"/>
      <c r="C54" s="53"/>
      <c r="D54" s="53"/>
      <c r="E54" s="53"/>
      <c r="F54" s="53"/>
      <c r="G54" s="53"/>
      <c r="H54" s="53"/>
      <c r="I54" s="53"/>
      <c r="J54" s="53"/>
      <c r="K54" s="53"/>
    </row>
    <row r="55" spans="2:11" ht="27" customHeight="1" x14ac:dyDescent="0.15">
      <c r="B55" s="54" t="s">
        <v>65</v>
      </c>
      <c r="C55" s="42" t="s">
        <v>37</v>
      </c>
      <c r="D55" s="26"/>
      <c r="E55" s="26"/>
      <c r="F55" s="26"/>
      <c r="G55" s="26"/>
      <c r="H55" s="26"/>
      <c r="I55" s="43"/>
      <c r="J55" s="44"/>
      <c r="K55" s="45"/>
    </row>
    <row r="56" spans="2:11" ht="14.25" customHeight="1" x14ac:dyDescent="0.15">
      <c r="B56" s="54"/>
      <c r="C56" s="52"/>
      <c r="D56" s="52"/>
      <c r="E56" s="52"/>
      <c r="F56" s="52"/>
      <c r="G56" s="52"/>
      <c r="H56" s="52"/>
      <c r="I56" s="52"/>
      <c r="J56" s="52"/>
      <c r="K56" s="52"/>
    </row>
    <row r="57" spans="2:11" ht="14.25" customHeight="1" x14ac:dyDescent="0.15">
      <c r="B57" s="54"/>
      <c r="C57" s="53"/>
      <c r="D57" s="53"/>
      <c r="E57" s="53"/>
      <c r="F57" s="53"/>
      <c r="G57" s="53"/>
      <c r="H57" s="53"/>
      <c r="I57" s="53"/>
      <c r="J57" s="53"/>
      <c r="K57" s="53"/>
    </row>
    <row r="58" spans="2:11" ht="14.25" customHeight="1" x14ac:dyDescent="0.15">
      <c r="B58" s="54"/>
      <c r="C58" s="53"/>
      <c r="D58" s="53"/>
      <c r="E58" s="53"/>
      <c r="F58" s="53"/>
      <c r="G58" s="53"/>
      <c r="H58" s="53"/>
      <c r="I58" s="53"/>
      <c r="J58" s="53"/>
      <c r="K58" s="53"/>
    </row>
    <row r="59" spans="2:11" ht="14.25" customHeight="1" x14ac:dyDescent="0.15">
      <c r="B59" s="54"/>
      <c r="C59" s="53"/>
      <c r="D59" s="53"/>
      <c r="E59" s="53"/>
      <c r="F59" s="53"/>
      <c r="G59" s="53"/>
      <c r="H59" s="53"/>
      <c r="I59" s="53"/>
      <c r="J59" s="53"/>
      <c r="K59" s="53"/>
    </row>
    <row r="60" spans="2:11" ht="14.25" customHeight="1" x14ac:dyDescent="0.15">
      <c r="B60" s="54"/>
      <c r="C60" s="53"/>
      <c r="D60" s="53"/>
      <c r="E60" s="53"/>
      <c r="F60" s="53"/>
      <c r="G60" s="53"/>
      <c r="H60" s="53"/>
      <c r="I60" s="53"/>
      <c r="J60" s="53"/>
      <c r="K60" s="53"/>
    </row>
    <row r="61" spans="2:11" ht="233.25" customHeight="1" x14ac:dyDescent="0.15">
      <c r="B61" s="54"/>
      <c r="C61" s="53"/>
      <c r="D61" s="53"/>
      <c r="E61" s="53"/>
      <c r="F61" s="53"/>
      <c r="G61" s="53"/>
      <c r="H61" s="53"/>
      <c r="I61" s="53"/>
      <c r="J61" s="53"/>
      <c r="K61" s="53"/>
    </row>
    <row r="62" spans="2:11" ht="9.75" customHeight="1" x14ac:dyDescent="0.15">
      <c r="B62" s="25"/>
      <c r="C62" s="27"/>
      <c r="D62" s="14"/>
      <c r="E62" s="14"/>
      <c r="F62" s="14"/>
      <c r="G62" s="14"/>
      <c r="H62" s="14"/>
      <c r="I62" s="14"/>
      <c r="J62" s="14"/>
      <c r="K62" s="14"/>
    </row>
    <row r="63" spans="2:11" ht="14.25" customHeight="1" x14ac:dyDescent="0.15">
      <c r="B63" s="50" t="s">
        <v>66</v>
      </c>
      <c r="C63" s="50"/>
      <c r="D63" s="50"/>
      <c r="E63" s="50"/>
      <c r="F63" s="50"/>
      <c r="G63" s="50"/>
      <c r="H63" s="50"/>
      <c r="I63" s="50"/>
      <c r="J63" s="50"/>
      <c r="K63" s="50"/>
    </row>
    <row r="64" spans="2:11" ht="14.25" customHeight="1" x14ac:dyDescent="0.15">
      <c r="B64" s="50"/>
      <c r="C64" s="50"/>
      <c r="D64" s="50"/>
      <c r="E64" s="50"/>
      <c r="F64" s="50"/>
      <c r="G64" s="50"/>
      <c r="H64" s="50"/>
      <c r="I64" s="50"/>
      <c r="J64" s="50"/>
      <c r="K64" s="50"/>
    </row>
    <row r="65" spans="2:11" ht="13.5" x14ac:dyDescent="0.15">
      <c r="B65" s="25"/>
      <c r="C65" s="9"/>
      <c r="D65" s="14"/>
      <c r="E65" s="14"/>
      <c r="F65" s="14"/>
      <c r="G65" s="14"/>
      <c r="H65" s="14"/>
      <c r="I65" s="14"/>
      <c r="J65" s="14"/>
      <c r="K65" s="14"/>
    </row>
    <row r="66" spans="2:11" ht="14.25" customHeight="1" x14ac:dyDescent="0.15">
      <c r="B66" s="50" t="s">
        <v>67</v>
      </c>
      <c r="C66" s="50"/>
      <c r="D66" s="50"/>
      <c r="E66" s="50"/>
      <c r="F66" s="50"/>
      <c r="G66" s="50"/>
      <c r="H66" s="50"/>
      <c r="I66" s="50"/>
      <c r="J66" s="50"/>
      <c r="K66" s="50"/>
    </row>
    <row r="67" spans="2:11" ht="14.25" customHeight="1" x14ac:dyDescent="0.15">
      <c r="B67" s="50"/>
      <c r="C67" s="50"/>
      <c r="D67" s="50"/>
      <c r="E67" s="50"/>
      <c r="F67" s="50"/>
      <c r="G67" s="50"/>
      <c r="H67" s="50"/>
      <c r="I67" s="50"/>
      <c r="J67" s="50"/>
      <c r="K67" s="50"/>
    </row>
    <row r="68" spans="2:11" ht="13.5" x14ac:dyDescent="0.15">
      <c r="B68" s="25"/>
      <c r="C68" s="9"/>
      <c r="D68" s="14"/>
      <c r="E68" s="14"/>
      <c r="F68" s="14"/>
      <c r="G68" s="14"/>
      <c r="H68" s="14"/>
      <c r="I68" s="14"/>
      <c r="J68" s="14"/>
      <c r="K68" s="14"/>
    </row>
    <row r="69" spans="2:11" ht="13.5" x14ac:dyDescent="0.15">
      <c r="B69" s="25"/>
      <c r="C69" s="9"/>
      <c r="D69" s="14"/>
      <c r="E69" s="14"/>
      <c r="F69" s="14"/>
      <c r="G69" s="14"/>
      <c r="H69" s="14"/>
      <c r="I69" s="14"/>
      <c r="J69" s="14"/>
      <c r="K69" s="14"/>
    </row>
    <row r="70" spans="2:11" ht="12.75" x14ac:dyDescent="0.15">
      <c r="B70" s="28"/>
      <c r="C70" s="14"/>
      <c r="D70" s="14"/>
      <c r="E70" s="14"/>
      <c r="F70" s="14"/>
      <c r="G70" s="14"/>
      <c r="H70" s="14"/>
      <c r="I70" s="14"/>
      <c r="J70" s="14"/>
      <c r="K70" s="14"/>
    </row>
    <row r="71" spans="2:11" ht="13.5" x14ac:dyDescent="0.15">
      <c r="B71" s="24"/>
      <c r="C71" s="14"/>
      <c r="D71" s="14"/>
      <c r="E71" s="14"/>
      <c r="F71" s="14"/>
      <c r="G71" s="14"/>
      <c r="H71" s="14"/>
      <c r="I71" s="14"/>
      <c r="J71" s="14"/>
      <c r="K71" s="14"/>
    </row>
    <row r="72" spans="2:11" ht="14.25" x14ac:dyDescent="0.15">
      <c r="B72" s="6"/>
    </row>
    <row r="73" spans="2:11" ht="14.25" x14ac:dyDescent="0.15">
      <c r="B73" s="6"/>
    </row>
    <row r="74" spans="2:11" ht="13.5" x14ac:dyDescent="0.15">
      <c r="B74" s="24"/>
    </row>
    <row r="75" spans="2:11" ht="14.25" x14ac:dyDescent="0.15">
      <c r="B75" s="6"/>
    </row>
  </sheetData>
  <mergeCells count="61">
    <mergeCell ref="B3:G3"/>
    <mergeCell ref="C26:D26"/>
    <mergeCell ref="E26:G26"/>
    <mergeCell ref="B28:K28"/>
    <mergeCell ref="B11:B12"/>
    <mergeCell ref="B20:B21"/>
    <mergeCell ref="D11:K11"/>
    <mergeCell ref="H14:K14"/>
    <mergeCell ref="C16:K16"/>
    <mergeCell ref="C19:K19"/>
    <mergeCell ref="C21:K21"/>
    <mergeCell ref="B5:K5"/>
    <mergeCell ref="E24:G24"/>
    <mergeCell ref="H24:K24"/>
    <mergeCell ref="F18:G18"/>
    <mergeCell ref="I18:J18"/>
    <mergeCell ref="E34:G34"/>
    <mergeCell ref="E35:G35"/>
    <mergeCell ref="I30:K30"/>
    <mergeCell ref="I31:K31"/>
    <mergeCell ref="I32:K32"/>
    <mergeCell ref="I33:K33"/>
    <mergeCell ref="I34:K34"/>
    <mergeCell ref="I35:K35"/>
    <mergeCell ref="E30:G30"/>
    <mergeCell ref="E31:G31"/>
    <mergeCell ref="E32:G32"/>
    <mergeCell ref="E33:G33"/>
    <mergeCell ref="C23:D23"/>
    <mergeCell ref="E23:G23"/>
    <mergeCell ref="H23:K23"/>
    <mergeCell ref="D20:K20"/>
    <mergeCell ref="B46:K46"/>
    <mergeCell ref="C37:K37"/>
    <mergeCell ref="B27:G27"/>
    <mergeCell ref="H27:K27"/>
    <mergeCell ref="H26:K26"/>
    <mergeCell ref="H25:K25"/>
    <mergeCell ref="C25:D25"/>
    <mergeCell ref="I29:K29"/>
    <mergeCell ref="E29:G29"/>
    <mergeCell ref="E25:G25"/>
    <mergeCell ref="B39:K39"/>
    <mergeCell ref="B40:K40"/>
    <mergeCell ref="C50:K50"/>
    <mergeCell ref="C51:K54"/>
    <mergeCell ref="B50:B54"/>
    <mergeCell ref="C48:K48"/>
    <mergeCell ref="C49:K49"/>
    <mergeCell ref="B63:K64"/>
    <mergeCell ref="B66:K67"/>
    <mergeCell ref="I6:K6"/>
    <mergeCell ref="C56:K61"/>
    <mergeCell ref="B55:B61"/>
    <mergeCell ref="C24:D24"/>
    <mergeCell ref="C36:K36"/>
    <mergeCell ref="C10:K10"/>
    <mergeCell ref="C12:K12"/>
    <mergeCell ref="C13:K13"/>
    <mergeCell ref="F14:G14"/>
    <mergeCell ref="C14:E14"/>
  </mergeCells>
  <phoneticPr fontId="1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24A040EB-9F5E-4FEF-8D8E-B69F75AD87D2}">
          <x14:formula1>
            <xm:f>'選択項目(事務局処理用)'!$C$2:$C$7</xm:f>
          </x14:formula1>
          <xm:sqref>C23:D23</xm:sqref>
        </x14:dataValidation>
        <x14:dataValidation type="list" showInputMessage="1" showErrorMessage="1" xr:uid="{F29C6643-199E-4676-816D-F0DD9731641C}">
          <x14:formula1>
            <xm:f>'選択項目(事務局処理用)'!$B$2:$B$4</xm:f>
          </x14:formula1>
          <xm:sqref>H25:K25 C24:D25</xm:sqref>
        </x14:dataValidation>
        <x14:dataValidation type="list" allowBlank="1" showInputMessage="1" showErrorMessage="1" xr:uid="{401C60B5-81F6-4654-94B6-7A1C120CE58F}">
          <x14:formula1>
            <xm:f>'選択項目(事務局処理用)'!$E$2:$E$5</xm:f>
          </x14:formula1>
          <xm:sqref>C36:K36</xm:sqref>
        </x14:dataValidation>
        <x14:dataValidation type="list" allowBlank="1" showInputMessage="1" showErrorMessage="1" xr:uid="{8BC3127C-B257-4048-9F57-2ADF903F0C01}">
          <x14:formula1>
            <xm:f>'選択項目(事務局処理用)'!$D$2:$D$4</xm:f>
          </x14:formula1>
          <xm:sqref>H27:K27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F4F4-1AAE-4256-96C8-488686899930}">
  <dimension ref="A1:S2"/>
  <sheetViews>
    <sheetView workbookViewId="0">
      <selection activeCell="I34" sqref="I34"/>
    </sheetView>
  </sheetViews>
  <sheetFormatPr defaultRowHeight="12" x14ac:dyDescent="0.15"/>
  <cols>
    <col min="1" max="1" width="3.7109375" bestFit="1" customWidth="1"/>
    <col min="2" max="2" width="26.7109375" bestFit="1" customWidth="1"/>
    <col min="3" max="3" width="8.5703125" bestFit="1" customWidth="1"/>
    <col min="4" max="4" width="3.7109375" bestFit="1" customWidth="1"/>
    <col min="5" max="5" width="3.7109375" customWidth="1"/>
    <col min="7" max="7" width="6" bestFit="1" customWidth="1"/>
    <col min="8" max="8" width="18" bestFit="1" customWidth="1"/>
    <col min="9" max="9" width="14.140625" bestFit="1" customWidth="1"/>
    <col min="10" max="10" width="23.85546875" bestFit="1" customWidth="1"/>
    <col min="11" max="11" width="16.140625" bestFit="1" customWidth="1"/>
  </cols>
  <sheetData>
    <row r="1" spans="1:19" ht="18.75" x14ac:dyDescent="0.15">
      <c r="A1" t="s">
        <v>70</v>
      </c>
      <c r="B1" s="5" t="s">
        <v>71</v>
      </c>
      <c r="C1" s="29" t="s">
        <v>72</v>
      </c>
      <c r="D1" t="s">
        <v>73</v>
      </c>
      <c r="E1" t="s">
        <v>90</v>
      </c>
      <c r="F1" s="5" t="s">
        <v>74</v>
      </c>
      <c r="G1" s="29" t="s">
        <v>75</v>
      </c>
      <c r="H1" s="30" t="s">
        <v>76</v>
      </c>
      <c r="I1" s="30" t="s">
        <v>77</v>
      </c>
      <c r="J1" s="30" t="s">
        <v>78</v>
      </c>
      <c r="K1" s="30" t="s">
        <v>79</v>
      </c>
      <c r="L1" s="30" t="s">
        <v>80</v>
      </c>
      <c r="M1" s="30" t="s">
        <v>81</v>
      </c>
      <c r="N1" s="30" t="s">
        <v>82</v>
      </c>
      <c r="O1" s="30" t="s">
        <v>83</v>
      </c>
      <c r="P1" s="31" t="s">
        <v>84</v>
      </c>
      <c r="Q1" s="32" t="s">
        <v>85</v>
      </c>
      <c r="R1" s="1" t="s">
        <v>86</v>
      </c>
      <c r="S1" s="1" t="s">
        <v>87</v>
      </c>
    </row>
    <row r="2" spans="1:19" s="46" customFormat="1" ht="10.5" x14ac:dyDescent="0.15">
      <c r="B2" s="46">
        <f>申込書!C16</f>
        <v>0</v>
      </c>
      <c r="C2" s="47">
        <f>申込書!D17</f>
        <v>45383</v>
      </c>
      <c r="D2" s="46" t="str">
        <f>申込書!F17</f>
        <v>月</v>
      </c>
      <c r="E2" s="49">
        <f>申込書!C35</f>
        <v>0</v>
      </c>
      <c r="G2" s="48">
        <f>申込書!D18</f>
        <v>0.5</v>
      </c>
      <c r="H2" s="46">
        <f>申込書!C19</f>
        <v>0</v>
      </c>
      <c r="I2" s="46">
        <f>申込書!C10</f>
        <v>0</v>
      </c>
      <c r="J2" s="46" t="str">
        <f>申込書!C14&amp;""&amp;申込書!H14</f>
        <v/>
      </c>
      <c r="K2" s="46">
        <f>申込書!H26</f>
        <v>0</v>
      </c>
      <c r="L2" s="48">
        <f>申込書!C26</f>
        <v>0</v>
      </c>
      <c r="N2" s="46" t="str">
        <f>申込書!C25</f>
        <v>以下、選択</v>
      </c>
      <c r="O2" s="46" t="str">
        <f>申込書!C23</f>
        <v>以下、選択</v>
      </c>
      <c r="P2" s="46" t="str">
        <f>申込書!H25</f>
        <v>以下、選択</v>
      </c>
      <c r="Q2" s="46" t="str">
        <f>申込書!C24</f>
        <v>以下、選択</v>
      </c>
      <c r="S2" s="46" t="str">
        <f>申込書!H27</f>
        <v>以下、選択</v>
      </c>
    </row>
  </sheetData>
  <phoneticPr fontId="1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DA252-AC0C-4AD1-8DED-A498426C46A5}">
  <dimension ref="B2:E7"/>
  <sheetViews>
    <sheetView workbookViewId="0">
      <selection activeCell="E31" sqref="E31"/>
    </sheetView>
  </sheetViews>
  <sheetFormatPr defaultRowHeight="12" x14ac:dyDescent="0.15"/>
  <sheetData>
    <row r="2" spans="2:5" x14ac:dyDescent="0.15">
      <c r="B2" t="s">
        <v>69</v>
      </c>
      <c r="C2" t="s">
        <v>69</v>
      </c>
      <c r="D2" t="s">
        <v>69</v>
      </c>
      <c r="E2" t="s">
        <v>69</v>
      </c>
    </row>
    <row r="3" spans="2:5" x14ac:dyDescent="0.15">
      <c r="B3" t="s">
        <v>47</v>
      </c>
      <c r="C3" t="s">
        <v>49</v>
      </c>
      <c r="D3" t="s">
        <v>56</v>
      </c>
      <c r="E3" t="s">
        <v>59</v>
      </c>
    </row>
    <row r="4" spans="2:5" x14ac:dyDescent="0.15">
      <c r="B4" t="s">
        <v>48</v>
      </c>
      <c r="C4" t="s">
        <v>50</v>
      </c>
      <c r="D4" t="s">
        <v>57</v>
      </c>
      <c r="E4" t="s">
        <v>58</v>
      </c>
    </row>
    <row r="5" spans="2:5" x14ac:dyDescent="0.15">
      <c r="C5" t="s">
        <v>51</v>
      </c>
      <c r="E5" t="s">
        <v>60</v>
      </c>
    </row>
    <row r="6" spans="2:5" x14ac:dyDescent="0.15">
      <c r="C6" t="s">
        <v>52</v>
      </c>
    </row>
    <row r="7" spans="2:5" x14ac:dyDescent="0.15">
      <c r="C7" t="s">
        <v>53</v>
      </c>
    </row>
  </sheetData>
  <phoneticPr fontId="1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レコード(事務局処理用)</vt:lpstr>
      <vt:lpstr>選択項目(事務局処理用)</vt:lpstr>
      <vt:lpstr>申込書!_Hlk52365310</vt:lpstr>
      <vt:lpstr>申込書!_Hlk52458938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2023-10-04T03:29:54Z</dcterms:created>
  <dcterms:modified xsi:type="dcterms:W3CDTF">2024-03-19T01:53:36Z</dcterms:modified>
</cp:coreProperties>
</file>