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13_ncr:1_{C909AE95-6693-4032-AC34-BE9E53492657}" xr6:coauthVersionLast="47" xr6:coauthVersionMax="47" xr10:uidLastSave="{00000000-0000-0000-0000-000000000000}"/>
  <bookViews>
    <workbookView xWindow="-120" yWindow="-120" windowWidth="19440" windowHeight="15000" xr2:uid="{64543120-2F90-4759-8F84-D0F6004B9DFD}"/>
  </bookViews>
  <sheets>
    <sheet name="申込書" sheetId="1" r:id="rId1"/>
    <sheet name="レコード(事務局処理用)" sheetId="3" r:id="rId2"/>
    <sheet name="選択項目(事務局処理用)" sheetId="2" r:id="rId3"/>
  </sheets>
  <definedNames>
    <definedName name="_Hlk52365310" localSheetId="0">申込書!$B$22</definedName>
    <definedName name="_Hlk52458938" localSheetId="0">申込書!$B$46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 i="3" l="1"/>
  <c r="Q2" i="3"/>
  <c r="P2" i="3"/>
  <c r="O2" i="3"/>
  <c r="N2" i="3"/>
  <c r="K2" i="3"/>
  <c r="L2" i="3"/>
  <c r="J2" i="3"/>
  <c r="B2" i="3"/>
  <c r="I2" i="3"/>
  <c r="H2" i="3"/>
  <c r="G2" i="3"/>
  <c r="C2" i="3"/>
  <c r="C35" i="1" l="1"/>
  <c r="E2" i="3" s="1"/>
  <c r="I31" i="1"/>
  <c r="I32" i="1"/>
  <c r="I33" i="1"/>
  <c r="I34" i="1"/>
  <c r="I30" i="1"/>
  <c r="I18" i="1"/>
  <c r="J17" i="1"/>
  <c r="F17" i="1"/>
  <c r="D2" i="3" s="1"/>
  <c r="I35" i="1" l="1"/>
</calcChain>
</file>

<file path=xl/sharedStrings.xml><?xml version="1.0" encoding="utf-8"?>
<sst xmlns="http://schemas.openxmlformats.org/spreadsheetml/2006/main" count="107" uniqueCount="96">
  <si>
    <t>盛岡さんさ踊り派遣申込書</t>
  </si>
  <si>
    <t>盛岡さんさ踊り実行委員会　殿</t>
  </si>
  <si>
    <t>実施機関名</t>
  </si>
  <si>
    <t>住　　　所</t>
  </si>
  <si>
    <t>〒</t>
  </si>
  <si>
    <t>メールアドレス</t>
  </si>
  <si>
    <t>担　当　者</t>
  </si>
  <si>
    <t>電話番号</t>
  </si>
  <si>
    <t>【派遣内容】</t>
  </si>
  <si>
    <t>イベント名</t>
  </si>
  <si>
    <t>派遣期日</t>
  </si>
  <si>
    <t>出演時間</t>
  </si>
  <si>
    <t>会場住所</t>
  </si>
  <si>
    <t>【確認事項】</t>
  </si>
  <si>
    <t>交通手段</t>
  </si>
  <si>
    <t>控　　室</t>
  </si>
  <si>
    <t>駐 車 場</t>
  </si>
  <si>
    <t>集合時間</t>
  </si>
  <si>
    <t>集合場所</t>
  </si>
  <si>
    <t>人数</t>
  </si>
  <si>
    <t>出演日数</t>
  </si>
  <si>
    <t>派遣料</t>
  </si>
  <si>
    <t>その他</t>
  </si>
  <si>
    <t>合計</t>
  </si>
  <si>
    <t>ミスさんさ踊り</t>
  </si>
  <si>
    <t>ミス太鼓</t>
  </si>
  <si>
    <t>ミス横笛</t>
  </si>
  <si>
    <t>うたっこ娘</t>
  </si>
  <si>
    <t>事務局</t>
  </si>
  <si>
    <t>合　　計</t>
  </si>
  <si>
    <t>移動手段</t>
  </si>
  <si>
    <t>請求書宛名</t>
  </si>
  <si>
    <t>【備　　考】</t>
  </si>
  <si>
    <t>（別紙）追加確認用紙　</t>
  </si>
  <si>
    <t>イベント概要</t>
  </si>
  <si>
    <t>主催者</t>
  </si>
  <si>
    <t>盛岡さんさ踊りの演舞披露以外の従事内容がある際に記載</t>
  </si>
  <si>
    <t>ステージ等の大きさ、観客との距離、入退場の導線などについて記載</t>
  </si>
  <si>
    <t>　下記の通り、派遣してよろしいか伺います。　　　　　　　　</t>
    <phoneticPr fontId="11"/>
  </si>
  <si>
    <t>盛岡さんさ踊り実行委員会　　㊞</t>
  </si>
  <si>
    <t>西暦</t>
    <rPh sb="0" eb="2">
      <t>セイレキ</t>
    </rPh>
    <phoneticPr fontId="11"/>
  </si>
  <si>
    <t>（</t>
    <phoneticPr fontId="11"/>
  </si>
  <si>
    <t>）</t>
    <phoneticPr fontId="11"/>
  </si>
  <si>
    <t>）～</t>
    <phoneticPr fontId="11"/>
  </si>
  <si>
    <t>～</t>
    <phoneticPr fontId="11"/>
  </si>
  <si>
    <t>まで</t>
    <phoneticPr fontId="11"/>
  </si>
  <si>
    <t>分</t>
    <rPh sb="0" eb="1">
      <t>フン</t>
    </rPh>
    <phoneticPr fontId="11"/>
  </si>
  <si>
    <t>あり</t>
    <phoneticPr fontId="11"/>
  </si>
  <si>
    <t>なし</t>
    <phoneticPr fontId="11"/>
  </si>
  <si>
    <t>タクシー</t>
    <phoneticPr fontId="11"/>
  </si>
  <si>
    <t>貸切バス</t>
    <phoneticPr fontId="11"/>
  </si>
  <si>
    <t>新幹線</t>
    <phoneticPr fontId="11"/>
  </si>
  <si>
    <t>各自</t>
    <phoneticPr fontId="11"/>
  </si>
  <si>
    <t>その他</t>
    <rPh sb="2" eb="3">
      <t>タ</t>
    </rPh>
    <phoneticPr fontId="11"/>
  </si>
  <si>
    <t>その他の場合</t>
    <rPh sb="2" eb="3">
      <t>タ</t>
    </rPh>
    <rPh sb="4" eb="6">
      <t>バアイ</t>
    </rPh>
    <phoneticPr fontId="11"/>
  </si>
  <si>
    <t>控室の名称</t>
    <rPh sb="0" eb="2">
      <t>ヒカエシツ</t>
    </rPh>
    <rPh sb="3" eb="5">
      <t>メイショウ</t>
    </rPh>
    <phoneticPr fontId="11"/>
  </si>
  <si>
    <t>投稿可</t>
    <rPh sb="0" eb="2">
      <t>トウコウ</t>
    </rPh>
    <rPh sb="2" eb="3">
      <t>カ</t>
    </rPh>
    <phoneticPr fontId="11"/>
  </si>
  <si>
    <t>投稿不可</t>
    <rPh sb="0" eb="2">
      <t>トウコウ</t>
    </rPh>
    <rPh sb="2" eb="4">
      <t>フカ</t>
    </rPh>
    <phoneticPr fontId="11"/>
  </si>
  <si>
    <t>実施機関手配</t>
    <phoneticPr fontId="11"/>
  </si>
  <si>
    <t>盛岡さんさ踊り実行委員会手配、後日請求書により清算</t>
    <phoneticPr fontId="11"/>
  </si>
  <si>
    <t>各自</t>
    <rPh sb="0" eb="2">
      <t>カクジ</t>
    </rPh>
    <phoneticPr fontId="11"/>
  </si>
  <si>
    <t>食　　事</t>
    <phoneticPr fontId="11"/>
  </si>
  <si>
    <t>会 場 名</t>
  </si>
  <si>
    <t>ミス太鼓連facebook等への活動記録投稿</t>
    <rPh sb="13" eb="14">
      <t>トウ</t>
    </rPh>
    <phoneticPr fontId="11"/>
  </si>
  <si>
    <t>当実行委員会の
当日従事内容</t>
    <rPh sb="8" eb="10">
      <t>トウジツ</t>
    </rPh>
    <rPh sb="10" eb="12">
      <t>ジュウジ</t>
    </rPh>
    <rPh sb="12" eb="14">
      <t>ナイヨウ</t>
    </rPh>
    <phoneticPr fontId="11"/>
  </si>
  <si>
    <t>来場者（観覧者）への感染対策について</t>
    <phoneticPr fontId="11"/>
  </si>
  <si>
    <t>演者・スタッフへの感染対策について</t>
    <phoneticPr fontId="11"/>
  </si>
  <si>
    <t>ステージ等
演舞披露の場の詳細</t>
    <phoneticPr fontId="11"/>
  </si>
  <si>
    <t>　上記内容については、イベント企画書等の添付でも構いませんが、企画書に記載の無い項目についてはご記入願います。</t>
    <phoneticPr fontId="11"/>
  </si>
  <si>
    <t>※演者の安全確保の観点から、一度事務局にて派遣を決定した後でも、派遣先地域の感染状況等に応じて派遣中止や従事内容の変更についてご相談する場合がございます。</t>
    <phoneticPr fontId="11"/>
  </si>
  <si>
    <t>申込日</t>
    <phoneticPr fontId="11"/>
  </si>
  <si>
    <t>以下、選択</t>
    <rPh sb="0" eb="2">
      <t>イカ</t>
    </rPh>
    <rPh sb="3" eb="5">
      <t>センタク</t>
    </rPh>
    <phoneticPr fontId="11"/>
  </si>
  <si>
    <t>№</t>
    <phoneticPr fontId="13"/>
  </si>
  <si>
    <r>
      <t>名</t>
    </r>
    <r>
      <rPr>
        <sz val="11"/>
        <color theme="1"/>
        <rFont val="游ゴシック"/>
        <family val="3"/>
        <charset val="128"/>
        <scheme val="minor"/>
      </rPr>
      <t>称</t>
    </r>
    <rPh sb="0" eb="2">
      <t>メイショウ</t>
    </rPh>
    <phoneticPr fontId="13"/>
  </si>
  <si>
    <t>日時</t>
    <rPh sb="0" eb="2">
      <t>ニチジ</t>
    </rPh>
    <phoneticPr fontId="13"/>
  </si>
  <si>
    <t>曜</t>
    <rPh sb="0" eb="1">
      <t>ヨウ</t>
    </rPh>
    <phoneticPr fontId="13"/>
  </si>
  <si>
    <t>構成</t>
    <rPh sb="0" eb="2">
      <t>コウセイ</t>
    </rPh>
    <phoneticPr fontId="13"/>
  </si>
  <si>
    <t>出演</t>
    <rPh sb="0" eb="2">
      <t>シュツエン</t>
    </rPh>
    <phoneticPr fontId="13"/>
  </si>
  <si>
    <t>会場</t>
    <rPh sb="0" eb="2">
      <t>カイジョウ</t>
    </rPh>
    <phoneticPr fontId="13"/>
  </si>
  <si>
    <t>主催</t>
    <rPh sb="0" eb="2">
      <t>シュサイ</t>
    </rPh>
    <phoneticPr fontId="13"/>
  </si>
  <si>
    <t>連絡先</t>
    <rPh sb="0" eb="3">
      <t>レンラクサキ</t>
    </rPh>
    <phoneticPr fontId="13"/>
  </si>
  <si>
    <t>集合場所</t>
    <rPh sb="0" eb="2">
      <t>シュウゴウ</t>
    </rPh>
    <rPh sb="2" eb="4">
      <t>バショ</t>
    </rPh>
    <phoneticPr fontId="13"/>
  </si>
  <si>
    <t>集合時間</t>
    <rPh sb="0" eb="4">
      <t>シュウゴウジカン</t>
    </rPh>
    <phoneticPr fontId="13"/>
  </si>
  <si>
    <t>内容</t>
    <rPh sb="0" eb="2">
      <t>ナイヨウ</t>
    </rPh>
    <phoneticPr fontId="13"/>
  </si>
  <si>
    <t>駐車場</t>
    <rPh sb="0" eb="3">
      <t>チュウシャジョウ</t>
    </rPh>
    <phoneticPr fontId="13"/>
  </si>
  <si>
    <t>交通手段</t>
    <rPh sb="0" eb="4">
      <t>コウツウシュダン</t>
    </rPh>
    <phoneticPr fontId="13"/>
  </si>
  <si>
    <t>食</t>
    <rPh sb="0" eb="1">
      <t>ショク</t>
    </rPh>
    <phoneticPr fontId="13"/>
  </si>
  <si>
    <t>控室</t>
    <rPh sb="0" eb="2">
      <t>ヒカエシツ</t>
    </rPh>
    <phoneticPr fontId="13"/>
  </si>
  <si>
    <t>襷</t>
    <rPh sb="0" eb="1">
      <t>タスキ</t>
    </rPh>
    <phoneticPr fontId="13"/>
  </si>
  <si>
    <t>SNS</t>
    <phoneticPr fontId="13"/>
  </si>
  <si>
    <t>■下記の通り、盛岡さんさ踊りの派遣を申し込みます。</t>
  </si>
  <si>
    <r>
      <t>【派遣希望人数】</t>
    </r>
    <r>
      <rPr>
        <sz val="11"/>
        <color theme="1"/>
        <rFont val="ＭＳ 明朝"/>
        <family val="1"/>
        <charset val="128"/>
      </rPr>
      <t>※派遣料について、移動日は発生しません。</t>
    </r>
  </si>
  <si>
    <t>総数</t>
    <rPh sb="0" eb="2">
      <t>ソウスウ</t>
    </rPh>
    <phoneticPr fontId="11"/>
  </si>
  <si>
    <t>【注意事項】</t>
    <rPh sb="1" eb="5">
      <t>チュウイジコウ</t>
    </rPh>
    <phoneticPr fontId="11"/>
  </si>
  <si>
    <t>　当実行委員会は適格請求書発行事業者ではございません。</t>
    <phoneticPr fontId="11"/>
  </si>
  <si>
    <t>　なお、ご請求時の金額には消費税（10％）が含まれます。</t>
    <rPh sb="5" eb="7">
      <t>セイキュウ</t>
    </rPh>
    <rPh sb="7" eb="8">
      <t>ジ</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</si>
</sst>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d;@"/>
    <numFmt numFmtId="177" formatCode="yyyy&quot;年&quot;m&quot;月&quot;d&quot;日&quot;;@"/>
  </numFmts>
  <fonts count="19" x14ac:knownFonts="1">
    <font>
      <sz val="10"/>
      <color theme="1"/>
      <name val="ＭＳ ゴシック"/>
      <family val="2"/>
      <charset val="128"/>
    </font>
    <font>
      <sz val="10"/>
      <color theme="1"/>
      <name val="ＭＳ ゴシック"/>
      <family val="2"/>
      <charset val="128"/>
    </font>
    <font>
      <sz val="10"/>
      <color theme="0"/>
      <name val="ＭＳ ゴシック"/>
      <family val="2"/>
      <charset val="128"/>
    </font>
    <font>
      <sz val="10.5"/>
      <color theme="1"/>
      <name val="Century"/>
      <family val="1"/>
    </font>
    <font>
      <sz val="10.5"/>
      <color theme="1"/>
      <name val="ＭＳ 明朝"/>
      <family val="1"/>
      <charset val="128"/>
    </font>
    <font>
      <b/>
      <sz val="18"/>
      <color theme="1"/>
      <name val="ＭＳ 明朝"/>
      <family val="1"/>
      <charset val="128"/>
    </font>
    <font>
      <sz val="11"/>
      <color theme="1"/>
      <name val="ＭＳ 明朝"/>
      <family val="1"/>
      <charset val="128"/>
    </font>
    <font>
      <b/>
      <sz val="10.5"/>
      <color theme="1"/>
      <name val="ＭＳ 明朝"/>
      <family val="1"/>
      <charset val="128"/>
    </font>
    <font>
      <sz val="11"/>
      <color theme="1"/>
      <name val="Century"/>
      <family val="1"/>
    </font>
    <font>
      <sz val="10"/>
      <color theme="1"/>
      <name val="ＭＳ 明朝"/>
      <family val="1"/>
      <charset val="128"/>
    </font>
    <font>
      <b/>
      <sz val="14"/>
      <color theme="1"/>
      <name val="ＭＳ 明朝"/>
      <family val="1"/>
      <charset val="128"/>
    </font>
    <font>
      <sz val="6"/>
      <name val="ＭＳ ゴシック"/>
      <family val="2"/>
      <charset val="128"/>
    </font>
    <font>
      <sz val="11"/>
      <color rgb="FFFF0000"/>
      <name val="ＭＳ 明朝"/>
      <family val="1"/>
      <charset val="128"/>
    </font>
    <font>
      <sz val="6"/>
      <name val="游ゴシック"/>
      <family val="2"/>
      <charset val="128"/>
      <scheme val="minor"/>
    </font>
    <font>
      <sz val="11"/>
      <color theme="1"/>
      <name val="游ゴシック"/>
      <family val="3"/>
      <charset val="128"/>
      <scheme val="minor"/>
    </font>
    <font>
      <sz val="11"/>
      <color theme="1"/>
      <name val="ＭＳ ゴシック"/>
      <family val="2"/>
      <charset val="128"/>
    </font>
    <font>
      <sz val="10.5"/>
      <color theme="0"/>
      <name val="ＭＳ 明朝"/>
      <family val="1"/>
      <charset val="128"/>
    </font>
    <font>
      <b/>
      <sz val="11"/>
      <color theme="1"/>
      <name val="ＭＳ 明朝"/>
      <family val="1"/>
      <charset val="128"/>
    </font>
    <font>
      <sz val="8"/>
      <color theme="1"/>
      <name val="ＭＳ ゴシック"/>
      <family val="2"/>
      <charset val="128"/>
    </font>
  </fonts>
  <fills count="2">
    <fill>
      <patternFill patternType="none"/>
    </fill>
    <fill>
      <patternFill patternType="gray125"/>
    </fill>
  </fills>
  <borders count="10">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style="hair">
        <color auto="1"/>
      </right>
      <top style="hair">
        <color auto="1"/>
      </top>
      <bottom/>
      <diagonal/>
    </border>
    <border>
      <left style="hair">
        <color auto="1"/>
      </left>
      <right/>
      <top style="hair">
        <color auto="1"/>
      </top>
      <bottom/>
      <diagonal/>
    </border>
    <border>
      <left/>
      <right/>
      <top style="hair">
        <color auto="1"/>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7">
    <xf numFmtId="0" fontId="0" fillId="0" borderId="0" xfId="0">
      <alignment vertical="center"/>
    </xf>
    <xf numFmtId="0" fontId="0" fillId="0" borderId="0" xfId="0" applyAlignment="1">
      <alignment horizontal="center" vertical="center"/>
    </xf>
    <xf numFmtId="0" fontId="7" fillId="0" borderId="0" xfId="0" applyFont="1" applyAlignment="1">
      <alignment horizontal="justify" vertical="center"/>
    </xf>
    <xf numFmtId="0" fontId="3" fillId="0" borderId="0" xfId="0" applyFont="1" applyAlignment="1">
      <alignment horizontal="justify" vertical="center"/>
    </xf>
    <xf numFmtId="0" fontId="10" fillId="0" borderId="0" xfId="0" applyFont="1" applyAlignment="1">
      <alignment horizontal="justify" vertical="center"/>
    </xf>
    <xf numFmtId="0" fontId="0" fillId="0" borderId="0" xfId="0" applyAlignment="1">
      <alignment vertical="center" wrapText="1"/>
    </xf>
    <xf numFmtId="0" fontId="8" fillId="0" borderId="0" xfId="0" applyFont="1" applyAlignment="1">
      <alignment horizontal="justify" vertical="center"/>
    </xf>
    <xf numFmtId="0" fontId="4" fillId="0" borderId="0" xfId="0" applyFont="1" applyAlignment="1">
      <alignment horizontal="left" vertical="center"/>
    </xf>
    <xf numFmtId="0" fontId="4" fillId="0" borderId="0" xfId="0" applyFont="1">
      <alignment vertical="center"/>
    </xf>
    <xf numFmtId="0" fontId="6" fillId="0" borderId="0" xfId="0" applyFont="1" applyAlignment="1">
      <alignment horizontal="left" vertical="center" wrapText="1"/>
    </xf>
    <xf numFmtId="0" fontId="9" fillId="0" borderId="1" xfId="0" applyFont="1" applyBorder="1" applyAlignment="1">
      <alignment horizontal="center" vertical="center" wrapText="1"/>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9" fillId="0" borderId="0" xfId="0" applyFont="1">
      <alignment vertical="center"/>
    </xf>
    <xf numFmtId="176" fontId="9" fillId="0" borderId="3" xfId="0" applyNumberFormat="1" applyFont="1" applyBorder="1">
      <alignment vertical="center"/>
    </xf>
    <xf numFmtId="0" fontId="9" fillId="0" borderId="3" xfId="0" applyFont="1" applyBorder="1" applyAlignment="1">
      <alignment horizontal="right" vertical="center"/>
    </xf>
    <xf numFmtId="0" fontId="9" fillId="0" borderId="3" xfId="0" applyFont="1" applyBorder="1" applyAlignment="1">
      <alignment horizontal="center" vertical="center"/>
    </xf>
    <xf numFmtId="0" fontId="9" fillId="0" borderId="3" xfId="0" applyFont="1" applyBorder="1">
      <alignment vertical="center"/>
    </xf>
    <xf numFmtId="0" fontId="9" fillId="0" borderId="4" xfId="0" applyFont="1" applyBorder="1">
      <alignment vertical="center"/>
    </xf>
    <xf numFmtId="0" fontId="6" fillId="0" borderId="2" xfId="0" applyFont="1" applyBorder="1" applyAlignment="1">
      <alignment horizontal="justify" vertical="center" wrapText="1"/>
    </xf>
    <xf numFmtId="20" fontId="9" fillId="0" borderId="3" xfId="0" applyNumberFormat="1" applyFont="1" applyBorder="1" applyAlignment="1">
      <alignment horizontal="center" vertical="center"/>
    </xf>
    <xf numFmtId="38" fontId="4" fillId="0" borderId="1" xfId="1" applyFont="1" applyBorder="1" applyAlignment="1">
      <alignment horizontal="center" vertical="center" wrapText="1"/>
    </xf>
    <xf numFmtId="38" fontId="9" fillId="0" borderId="1" xfId="1" applyFont="1" applyBorder="1">
      <alignment vertical="center"/>
    </xf>
    <xf numFmtId="0" fontId="6" fillId="0" borderId="0" xfId="0" applyFont="1" applyAlignment="1">
      <alignment horizontal="justify" vertical="center"/>
    </xf>
    <xf numFmtId="0" fontId="9" fillId="0" borderId="0" xfId="0" applyFont="1" applyAlignment="1">
      <alignment vertical="center" wrapText="1"/>
    </xf>
    <xf numFmtId="0" fontId="9" fillId="0" borderId="5" xfId="0" applyFont="1" applyBorder="1">
      <alignment vertical="center"/>
    </xf>
    <xf numFmtId="0" fontId="12" fillId="0" borderId="0" xfId="0" applyFont="1" applyAlignment="1">
      <alignment horizontal="left" vertical="center" wrapText="1"/>
    </xf>
    <xf numFmtId="0" fontId="4" fillId="0" borderId="0" xfId="0" applyFont="1" applyAlignment="1">
      <alignment horizontal="justify" vertical="center"/>
    </xf>
    <xf numFmtId="49" fontId="0" fillId="0" borderId="0" xfId="0" applyNumberFormat="1">
      <alignment vertical="center"/>
    </xf>
    <xf numFmtId="0" fontId="0" fillId="0" borderId="0" xfId="0" applyAlignment="1">
      <alignment vertical="center" shrinkToFit="1"/>
    </xf>
    <xf numFmtId="0" fontId="0" fillId="0" borderId="0" xfId="0" applyAlignment="1">
      <alignment horizontal="center" vertical="center" shrinkToFit="1"/>
    </xf>
    <xf numFmtId="0" fontId="0" fillId="0" borderId="0" xfId="0" applyAlignment="1">
      <alignment vertical="center" wrapText="1" shrinkToFit="1"/>
    </xf>
    <xf numFmtId="0" fontId="2" fillId="0" borderId="0" xfId="0" applyFont="1">
      <alignment vertical="center"/>
    </xf>
    <xf numFmtId="0" fontId="16" fillId="0" borderId="0" xfId="0" applyFont="1" applyAlignment="1">
      <alignment horizontal="center" vertical="center"/>
    </xf>
    <xf numFmtId="0" fontId="16"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horizontal="left" vertical="center"/>
    </xf>
    <xf numFmtId="0" fontId="15" fillId="0" borderId="0" xfId="0" applyFont="1">
      <alignment vertical="center"/>
    </xf>
    <xf numFmtId="0" fontId="17" fillId="0" borderId="0" xfId="0" applyFont="1" applyAlignment="1">
      <alignment horizontal="left" vertical="center"/>
    </xf>
    <xf numFmtId="0" fontId="6" fillId="0" borderId="0" xfId="0" applyFont="1">
      <alignment vertical="center"/>
    </xf>
    <xf numFmtId="0" fontId="17" fillId="0" borderId="0" xfId="0" applyFont="1" applyAlignment="1">
      <alignment horizontal="justify" vertical="center"/>
    </xf>
    <xf numFmtId="0" fontId="9" fillId="0" borderId="5" xfId="0" applyFont="1" applyBorder="1" applyAlignment="1">
      <alignment horizontal="left" vertical="center"/>
    </xf>
    <xf numFmtId="0" fontId="9" fillId="0" borderId="8" xfId="0" applyFont="1" applyBorder="1">
      <alignment vertical="center"/>
    </xf>
    <xf numFmtId="0" fontId="9" fillId="0" borderId="9" xfId="0" applyFont="1" applyBorder="1">
      <alignment vertical="center"/>
    </xf>
    <xf numFmtId="0" fontId="9" fillId="0" borderId="7" xfId="0" applyFont="1" applyBorder="1">
      <alignment vertical="center"/>
    </xf>
    <xf numFmtId="0" fontId="18" fillId="0" borderId="0" xfId="0" applyFont="1">
      <alignment vertical="center"/>
    </xf>
    <xf numFmtId="176" fontId="18" fillId="0" borderId="0" xfId="0" applyNumberFormat="1" applyFont="1">
      <alignment vertical="center"/>
    </xf>
    <xf numFmtId="20" fontId="18" fillId="0" borderId="0" xfId="0" applyNumberFormat="1" applyFont="1">
      <alignment vertical="center"/>
    </xf>
    <xf numFmtId="38" fontId="18" fillId="0" borderId="0" xfId="0" applyNumberFormat="1" applyFont="1">
      <alignment vertical="center"/>
    </xf>
    <xf numFmtId="0" fontId="9" fillId="0" borderId="0" xfId="0" applyFont="1" applyAlignment="1">
      <alignment horizontal="left" vertical="center" wrapText="1"/>
    </xf>
    <xf numFmtId="177" fontId="6" fillId="0" borderId="0" xfId="0" applyNumberFormat="1" applyFont="1" applyAlignment="1">
      <alignment horizontal="right" vertical="center"/>
    </xf>
    <xf numFmtId="0" fontId="6" fillId="0" borderId="6" xfId="0" applyFont="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9" fillId="0" borderId="1" xfId="0" applyFont="1" applyBorder="1" applyAlignment="1">
      <alignment horizontal="center" vertical="center" wrapText="1"/>
    </xf>
    <xf numFmtId="0" fontId="9" fillId="0" borderId="5" xfId="0" applyFont="1" applyBorder="1" applyAlignment="1">
      <alignment horizontal="left" vertical="center"/>
    </xf>
    <xf numFmtId="0" fontId="12" fillId="0" borderId="1" xfId="0" applyFont="1" applyBorder="1" applyAlignment="1">
      <alignment horizontal="left" vertical="center" wrapText="1"/>
    </xf>
    <xf numFmtId="0" fontId="9" fillId="0" borderId="1" xfId="0" applyFont="1" applyBorder="1" applyAlignment="1">
      <alignment horizontal="center" vertical="center"/>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10" fillId="0" borderId="0" xfId="0" applyFont="1" applyAlignment="1">
      <alignment horizontal="left" vertical="center"/>
    </xf>
    <xf numFmtId="0" fontId="4" fillId="0" borderId="1" xfId="0" applyFont="1" applyBorder="1" applyAlignment="1">
      <alignment horizontal="left" vertical="center" wrapText="1"/>
    </xf>
    <xf numFmtId="0" fontId="6" fillId="0" borderId="3" xfId="0" applyFont="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4" fillId="0" borderId="1" xfId="0" applyFont="1" applyBorder="1" applyAlignment="1">
      <alignment horizontal="center" vertical="center" wrapText="1"/>
    </xf>
    <xf numFmtId="0" fontId="17" fillId="0" borderId="0" xfId="0" applyFont="1" applyAlignment="1">
      <alignment horizontal="left" vertical="center"/>
    </xf>
    <xf numFmtId="38" fontId="4" fillId="0" borderId="1" xfId="1" applyFont="1" applyBorder="1" applyAlignment="1">
      <alignment horizontal="center" vertical="center" wrapText="1"/>
    </xf>
    <xf numFmtId="38" fontId="4" fillId="0" borderId="1" xfId="1" applyFont="1" applyBorder="1" applyAlignment="1">
      <alignment horizontal="center" vertical="center"/>
    </xf>
    <xf numFmtId="0" fontId="16" fillId="0" borderId="0" xfId="0" applyFont="1" applyAlignment="1">
      <alignment horizontal="left" vertical="center"/>
    </xf>
    <xf numFmtId="20" fontId="6" fillId="0" borderId="1" xfId="0" applyNumberFormat="1" applyFont="1" applyBorder="1" applyAlignment="1">
      <alignment horizontal="center" vertical="center" wrapText="1"/>
    </xf>
    <xf numFmtId="0" fontId="5" fillId="0" borderId="0" xfId="0" applyFont="1" applyAlignment="1">
      <alignment horizontal="center" vertical="center"/>
    </xf>
    <xf numFmtId="20" fontId="9" fillId="0" borderId="3" xfId="0" applyNumberFormat="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1685925</xdr:colOff>
      <xdr:row>25</xdr:row>
      <xdr:rowOff>19050</xdr:rowOff>
    </xdr:from>
    <xdr:to>
      <xdr:col>7</xdr:col>
      <xdr:colOff>542925</xdr:colOff>
      <xdr:row>27</xdr:row>
      <xdr:rowOff>76200</xdr:rowOff>
    </xdr:to>
    <xdr:sp macro="" textlink="">
      <xdr:nvSpPr>
        <xdr:cNvPr id="2" name="正方形/長方形 1">
          <a:extLst>
            <a:ext uri="{FF2B5EF4-FFF2-40B4-BE49-F238E27FC236}">
              <a16:creationId xmlns:a16="http://schemas.microsoft.com/office/drawing/2014/main" id="{DB94195A-60E5-B6A7-D757-10D5E13BC099}"/>
            </a:ext>
          </a:extLst>
        </xdr:cNvPr>
        <xdr:cNvSpPr/>
      </xdr:nvSpPr>
      <xdr:spPr>
        <a:xfrm>
          <a:off x="1933575" y="3895725"/>
          <a:ext cx="2714625" cy="361950"/>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latin typeface="BIZ UDPゴシック" panose="020B0400000000000000" pitchFamily="50" charset="-128"/>
              <a:ea typeface="BIZ UDPゴシック" panose="020B0400000000000000" pitchFamily="50" charset="-128"/>
            </a:rPr>
            <a:t>※</a:t>
          </a:r>
          <a:r>
            <a:rPr kumimoji="1" lang="ja-JP" altLang="en-US" sz="1100">
              <a:latin typeface="BIZ UDPゴシック" panose="020B0400000000000000" pitchFamily="50" charset="-128"/>
              <a:ea typeface="BIZ UDPゴシック" panose="020B0400000000000000" pitchFamily="50" charset="-128"/>
            </a:rPr>
            <a:t>　このシートは削除しないでください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161925</xdr:colOff>
      <xdr:row>25</xdr:row>
      <xdr:rowOff>95250</xdr:rowOff>
    </xdr:from>
    <xdr:to>
      <xdr:col>7</xdr:col>
      <xdr:colOff>438150</xdr:colOff>
      <xdr:row>28</xdr:row>
      <xdr:rowOff>0</xdr:rowOff>
    </xdr:to>
    <xdr:sp macro="" textlink="">
      <xdr:nvSpPr>
        <xdr:cNvPr id="2" name="正方形/長方形 1">
          <a:extLst>
            <a:ext uri="{FF2B5EF4-FFF2-40B4-BE49-F238E27FC236}">
              <a16:creationId xmlns:a16="http://schemas.microsoft.com/office/drawing/2014/main" id="{637807B8-8A96-41D3-A20F-4E304498C8A6}"/>
            </a:ext>
          </a:extLst>
        </xdr:cNvPr>
        <xdr:cNvSpPr/>
      </xdr:nvSpPr>
      <xdr:spPr>
        <a:xfrm>
          <a:off x="1990725" y="3905250"/>
          <a:ext cx="2714625" cy="361950"/>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latin typeface="BIZ UDPゴシック" panose="020B0400000000000000" pitchFamily="50" charset="-128"/>
              <a:ea typeface="BIZ UDPゴシック" panose="020B0400000000000000" pitchFamily="50" charset="-128"/>
            </a:rPr>
            <a:t>※</a:t>
          </a:r>
          <a:r>
            <a:rPr kumimoji="1" lang="ja-JP" altLang="en-US" sz="1100">
              <a:latin typeface="BIZ UDPゴシック" panose="020B0400000000000000" pitchFamily="50" charset="-128"/>
              <a:ea typeface="BIZ UDPゴシック" panose="020B0400000000000000" pitchFamily="50" charset="-128"/>
            </a:rPr>
            <a:t>　このシートは削除しないでください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757F3-7F5D-4825-9B07-870CCD16B4D5}">
  <sheetPr>
    <tabColor rgb="FFFFFF00"/>
  </sheetPr>
  <dimension ref="B1:L80"/>
  <sheetViews>
    <sheetView tabSelected="1" workbookViewId="0">
      <selection activeCell="K43" sqref="K43"/>
    </sheetView>
  </sheetViews>
  <sheetFormatPr defaultRowHeight="12" x14ac:dyDescent="0.15"/>
  <cols>
    <col min="1" max="1" width="3.28515625" customWidth="1"/>
    <col min="2" max="2" width="22" customWidth="1"/>
    <col min="3" max="3" width="7.7109375" customWidth="1"/>
    <col min="4" max="4" width="12.5703125" customWidth="1"/>
    <col min="5" max="5" width="4.140625" customWidth="1"/>
    <col min="6" max="6" width="4.85546875" customWidth="1"/>
    <col min="7" max="7" width="8.7109375" customWidth="1"/>
    <col min="8" max="8" width="14.28515625" customWidth="1"/>
    <col min="9" max="10" width="3.7109375" bestFit="1" customWidth="1"/>
    <col min="11" max="11" width="10.85546875" customWidth="1"/>
  </cols>
  <sheetData>
    <row r="1" spans="2:12" ht="37.5" customHeight="1" x14ac:dyDescent="0.15"/>
    <row r="3" spans="2:12" ht="12.75" x14ac:dyDescent="0.15">
      <c r="B3" s="73" t="s">
        <v>38</v>
      </c>
      <c r="C3" s="73"/>
      <c r="D3" s="73"/>
      <c r="E3" s="73"/>
      <c r="F3" s="73"/>
      <c r="G3" s="73"/>
      <c r="H3" s="33"/>
      <c r="I3" s="33"/>
      <c r="J3" s="33"/>
      <c r="K3" s="33"/>
    </row>
    <row r="4" spans="2:12" ht="24.75" customHeight="1" x14ac:dyDescent="0.15">
      <c r="B4" s="34"/>
      <c r="C4" s="34"/>
      <c r="D4" s="34"/>
      <c r="E4" s="34"/>
      <c r="F4" s="34"/>
      <c r="G4" s="33"/>
      <c r="H4" s="33"/>
      <c r="I4" s="33"/>
      <c r="J4" s="33"/>
      <c r="K4" s="35" t="s">
        <v>39</v>
      </c>
    </row>
    <row r="5" spans="2:12" ht="47.25" customHeight="1" x14ac:dyDescent="0.15">
      <c r="B5" s="75" t="s">
        <v>0</v>
      </c>
      <c r="C5" s="75"/>
      <c r="D5" s="75"/>
      <c r="E5" s="75"/>
      <c r="F5" s="75"/>
      <c r="G5" s="75"/>
      <c r="H5" s="75"/>
      <c r="I5" s="75"/>
      <c r="J5" s="75"/>
      <c r="K5" s="75"/>
    </row>
    <row r="6" spans="2:12" ht="18" customHeight="1" x14ac:dyDescent="0.15">
      <c r="F6" s="8"/>
      <c r="G6" s="8"/>
      <c r="H6" s="36" t="s">
        <v>70</v>
      </c>
      <c r="I6" s="51">
        <v>45200</v>
      </c>
      <c r="J6" s="51"/>
      <c r="K6" s="51"/>
    </row>
    <row r="7" spans="2:12" ht="13.5" x14ac:dyDescent="0.15">
      <c r="B7" s="37" t="s">
        <v>1</v>
      </c>
      <c r="C7" s="38"/>
    </row>
    <row r="8" spans="2:12" ht="12.75" x14ac:dyDescent="0.15">
      <c r="B8" s="7"/>
    </row>
    <row r="9" spans="2:12" ht="13.5" x14ac:dyDescent="0.15">
      <c r="B9" s="40" t="s">
        <v>90</v>
      </c>
      <c r="C9" s="8"/>
      <c r="D9" s="8"/>
      <c r="E9" s="8"/>
      <c r="F9" s="8"/>
      <c r="G9" s="8"/>
    </row>
    <row r="10" spans="2:12" ht="18" customHeight="1" x14ac:dyDescent="0.15">
      <c r="B10" s="12" t="s">
        <v>2</v>
      </c>
      <c r="C10" s="53"/>
      <c r="D10" s="53"/>
      <c r="E10" s="53"/>
      <c r="F10" s="53"/>
      <c r="G10" s="53"/>
      <c r="H10" s="53"/>
      <c r="I10" s="53"/>
      <c r="J10" s="53"/>
      <c r="K10" s="53"/>
      <c r="L10" s="14"/>
    </row>
    <row r="11" spans="2:12" ht="18" customHeight="1" x14ac:dyDescent="0.15">
      <c r="B11" s="54" t="s">
        <v>3</v>
      </c>
      <c r="C11" s="13" t="s">
        <v>4</v>
      </c>
      <c r="D11" s="61"/>
      <c r="E11" s="61"/>
      <c r="F11" s="61"/>
      <c r="G11" s="61"/>
      <c r="H11" s="61"/>
      <c r="I11" s="61"/>
      <c r="J11" s="61"/>
      <c r="K11" s="62"/>
      <c r="L11" s="14"/>
    </row>
    <row r="12" spans="2:12" ht="18" customHeight="1" x14ac:dyDescent="0.15">
      <c r="B12" s="54"/>
      <c r="C12" s="53"/>
      <c r="D12" s="53"/>
      <c r="E12" s="53"/>
      <c r="F12" s="53"/>
      <c r="G12" s="53"/>
      <c r="H12" s="53"/>
      <c r="I12" s="53"/>
      <c r="J12" s="53"/>
      <c r="K12" s="53"/>
      <c r="L12" s="14"/>
    </row>
    <row r="13" spans="2:12" ht="18" customHeight="1" x14ac:dyDescent="0.15">
      <c r="B13" s="11" t="s">
        <v>5</v>
      </c>
      <c r="C13" s="53"/>
      <c r="D13" s="53"/>
      <c r="E13" s="53"/>
      <c r="F13" s="53"/>
      <c r="G13" s="53"/>
      <c r="H13" s="53"/>
      <c r="I13" s="53"/>
      <c r="J13" s="53"/>
      <c r="K13" s="53"/>
      <c r="L13" s="14"/>
    </row>
    <row r="14" spans="2:12" ht="18" customHeight="1" x14ac:dyDescent="0.15">
      <c r="B14" s="12" t="s">
        <v>6</v>
      </c>
      <c r="C14" s="53"/>
      <c r="D14" s="53"/>
      <c r="E14" s="53"/>
      <c r="F14" s="54" t="s">
        <v>7</v>
      </c>
      <c r="G14" s="54"/>
      <c r="H14" s="60"/>
      <c r="I14" s="60"/>
      <c r="J14" s="60"/>
      <c r="K14" s="60"/>
      <c r="L14" s="14"/>
    </row>
    <row r="15" spans="2:12" ht="18" customHeight="1" x14ac:dyDescent="0.15">
      <c r="B15" s="39" t="s">
        <v>8</v>
      </c>
      <c r="C15" s="14"/>
      <c r="D15" s="14"/>
      <c r="E15" s="14"/>
      <c r="F15" s="14"/>
      <c r="G15" s="14"/>
      <c r="H15" s="14"/>
      <c r="I15" s="14"/>
      <c r="J15" s="14"/>
      <c r="K15" s="14"/>
      <c r="L15" s="14"/>
    </row>
    <row r="16" spans="2:12" ht="18" customHeight="1" x14ac:dyDescent="0.15">
      <c r="B16" s="12" t="s">
        <v>9</v>
      </c>
      <c r="C16" s="53"/>
      <c r="D16" s="53"/>
      <c r="E16" s="53"/>
      <c r="F16" s="53"/>
      <c r="G16" s="53"/>
      <c r="H16" s="53"/>
      <c r="I16" s="53"/>
      <c r="J16" s="53"/>
      <c r="K16" s="53"/>
      <c r="L16" s="14"/>
    </row>
    <row r="17" spans="2:12" ht="18" customHeight="1" x14ac:dyDescent="0.15">
      <c r="B17" s="12" t="s">
        <v>10</v>
      </c>
      <c r="C17" s="13" t="s">
        <v>40</v>
      </c>
      <c r="D17" s="15">
        <v>45200</v>
      </c>
      <c r="E17" s="16" t="s">
        <v>41</v>
      </c>
      <c r="F17" s="17" t="str">
        <f>TEXT(D17,"aaa")</f>
        <v>日</v>
      </c>
      <c r="G17" s="18" t="s">
        <v>43</v>
      </c>
      <c r="H17" s="15">
        <v>45200</v>
      </c>
      <c r="I17" s="16" t="s">
        <v>41</v>
      </c>
      <c r="J17" s="17" t="str">
        <f>TEXT(H17,"aaa")</f>
        <v>日</v>
      </c>
      <c r="K17" s="19" t="s">
        <v>42</v>
      </c>
      <c r="L17" s="14"/>
    </row>
    <row r="18" spans="2:12" ht="18" customHeight="1" x14ac:dyDescent="0.15">
      <c r="B18" s="12" t="s">
        <v>11</v>
      </c>
      <c r="C18" s="20"/>
      <c r="D18" s="21">
        <v>0.5</v>
      </c>
      <c r="E18" s="17" t="s">
        <v>44</v>
      </c>
      <c r="F18" s="76">
        <v>0.52083333333333337</v>
      </c>
      <c r="G18" s="76"/>
      <c r="H18" s="18" t="s">
        <v>45</v>
      </c>
      <c r="I18" s="76">
        <f>F18-D18</f>
        <v>2.083333333333337E-2</v>
      </c>
      <c r="J18" s="67"/>
      <c r="K18" s="19" t="s">
        <v>46</v>
      </c>
      <c r="L18" s="14"/>
    </row>
    <row r="19" spans="2:12" ht="18" customHeight="1" x14ac:dyDescent="0.15">
      <c r="B19" s="12" t="s">
        <v>62</v>
      </c>
      <c r="C19" s="53"/>
      <c r="D19" s="53"/>
      <c r="E19" s="53"/>
      <c r="F19" s="53"/>
      <c r="G19" s="53"/>
      <c r="H19" s="53"/>
      <c r="I19" s="53"/>
      <c r="J19" s="53"/>
      <c r="K19" s="53"/>
      <c r="L19" s="14"/>
    </row>
    <row r="20" spans="2:12" ht="18" customHeight="1" x14ac:dyDescent="0.15">
      <c r="B20" s="54" t="s">
        <v>12</v>
      </c>
      <c r="C20" s="13" t="s">
        <v>4</v>
      </c>
      <c r="D20" s="61"/>
      <c r="E20" s="61"/>
      <c r="F20" s="61"/>
      <c r="G20" s="61"/>
      <c r="H20" s="61"/>
      <c r="I20" s="61"/>
      <c r="J20" s="61"/>
      <c r="K20" s="62"/>
      <c r="L20" s="14"/>
    </row>
    <row r="21" spans="2:12" ht="18" customHeight="1" x14ac:dyDescent="0.15">
      <c r="B21" s="54"/>
      <c r="C21" s="53"/>
      <c r="D21" s="53"/>
      <c r="E21" s="53"/>
      <c r="F21" s="53"/>
      <c r="G21" s="53"/>
      <c r="H21" s="53"/>
      <c r="I21" s="53"/>
      <c r="J21" s="53"/>
      <c r="K21" s="53"/>
      <c r="L21" s="14"/>
    </row>
    <row r="22" spans="2:12" ht="18" customHeight="1" x14ac:dyDescent="0.15">
      <c r="B22" s="41" t="s">
        <v>13</v>
      </c>
      <c r="C22" s="14"/>
      <c r="D22" s="14"/>
      <c r="E22" s="14"/>
      <c r="F22" s="14"/>
      <c r="G22" s="14"/>
      <c r="H22" s="14"/>
      <c r="I22" s="14"/>
      <c r="J22" s="14"/>
      <c r="K22" s="14"/>
      <c r="L22" s="14"/>
    </row>
    <row r="23" spans="2:12" ht="18" customHeight="1" x14ac:dyDescent="0.15">
      <c r="B23" s="12" t="s">
        <v>14</v>
      </c>
      <c r="C23" s="54" t="s">
        <v>71</v>
      </c>
      <c r="D23" s="54"/>
      <c r="E23" s="54" t="s">
        <v>54</v>
      </c>
      <c r="F23" s="54"/>
      <c r="G23" s="54"/>
      <c r="H23" s="60"/>
      <c r="I23" s="60"/>
      <c r="J23" s="60"/>
      <c r="K23" s="60"/>
      <c r="L23" s="14"/>
    </row>
    <row r="24" spans="2:12" ht="18" customHeight="1" x14ac:dyDescent="0.15">
      <c r="B24" s="12" t="s">
        <v>15</v>
      </c>
      <c r="C24" s="55" t="s">
        <v>71</v>
      </c>
      <c r="D24" s="56"/>
      <c r="E24" s="54" t="s">
        <v>55</v>
      </c>
      <c r="F24" s="54"/>
      <c r="G24" s="54"/>
      <c r="H24" s="54"/>
      <c r="I24" s="54"/>
      <c r="J24" s="54"/>
      <c r="K24" s="54"/>
      <c r="L24" s="14"/>
    </row>
    <row r="25" spans="2:12" ht="18" customHeight="1" x14ac:dyDescent="0.15">
      <c r="B25" s="12" t="s">
        <v>16</v>
      </c>
      <c r="C25" s="55" t="s">
        <v>71</v>
      </c>
      <c r="D25" s="56"/>
      <c r="E25" s="54" t="s">
        <v>61</v>
      </c>
      <c r="F25" s="54"/>
      <c r="G25" s="54"/>
      <c r="H25" s="55" t="s">
        <v>71</v>
      </c>
      <c r="I25" s="65"/>
      <c r="J25" s="65"/>
      <c r="K25" s="56"/>
      <c r="L25" s="14"/>
    </row>
    <row r="26" spans="2:12" ht="18" customHeight="1" x14ac:dyDescent="0.15">
      <c r="B26" s="12" t="s">
        <v>17</v>
      </c>
      <c r="C26" s="74"/>
      <c r="D26" s="54"/>
      <c r="E26" s="54" t="s">
        <v>18</v>
      </c>
      <c r="F26" s="54"/>
      <c r="G26" s="54"/>
      <c r="H26" s="66"/>
      <c r="I26" s="67"/>
      <c r="J26" s="67"/>
      <c r="K26" s="68"/>
      <c r="L26" s="14"/>
    </row>
    <row r="27" spans="2:12" ht="18" customHeight="1" x14ac:dyDescent="0.15">
      <c r="B27" s="55" t="s">
        <v>63</v>
      </c>
      <c r="C27" s="65"/>
      <c r="D27" s="65"/>
      <c r="E27" s="65"/>
      <c r="F27" s="65"/>
      <c r="G27" s="56"/>
      <c r="H27" s="66" t="s">
        <v>71</v>
      </c>
      <c r="I27" s="67"/>
      <c r="J27" s="67"/>
      <c r="K27" s="68"/>
      <c r="L27" s="14"/>
    </row>
    <row r="28" spans="2:12" ht="18" customHeight="1" x14ac:dyDescent="0.15">
      <c r="B28" s="70" t="s">
        <v>91</v>
      </c>
      <c r="C28" s="70"/>
      <c r="D28" s="70"/>
      <c r="E28" s="70"/>
      <c r="F28" s="70"/>
      <c r="G28" s="70"/>
      <c r="H28" s="70"/>
      <c r="I28" s="70"/>
      <c r="J28" s="70"/>
      <c r="K28" s="70"/>
      <c r="L28" s="14"/>
    </row>
    <row r="29" spans="2:12" ht="18" customHeight="1" x14ac:dyDescent="0.15">
      <c r="B29" s="11"/>
      <c r="C29" s="10" t="s">
        <v>19</v>
      </c>
      <c r="D29" s="11" t="s">
        <v>20</v>
      </c>
      <c r="E29" s="69" t="s">
        <v>21</v>
      </c>
      <c r="F29" s="69"/>
      <c r="G29" s="69"/>
      <c r="H29" s="11" t="s">
        <v>22</v>
      </c>
      <c r="I29" s="69" t="s">
        <v>23</v>
      </c>
      <c r="J29" s="69"/>
      <c r="K29" s="69"/>
      <c r="L29" s="14"/>
    </row>
    <row r="30" spans="2:12" ht="18" customHeight="1" x14ac:dyDescent="0.15">
      <c r="B30" s="10" t="s">
        <v>24</v>
      </c>
      <c r="C30" s="22"/>
      <c r="D30" s="22">
        <v>1</v>
      </c>
      <c r="E30" s="71">
        <v>10000</v>
      </c>
      <c r="F30" s="71"/>
      <c r="G30" s="71"/>
      <c r="H30" s="23"/>
      <c r="I30" s="72">
        <f>C30*D30*E30+H30</f>
        <v>0</v>
      </c>
      <c r="J30" s="72"/>
      <c r="K30" s="72"/>
      <c r="L30" s="14"/>
    </row>
    <row r="31" spans="2:12" ht="18" customHeight="1" x14ac:dyDescent="0.15">
      <c r="B31" s="11" t="s">
        <v>25</v>
      </c>
      <c r="C31" s="22"/>
      <c r="D31" s="22">
        <v>1</v>
      </c>
      <c r="E31" s="71">
        <v>10000</v>
      </c>
      <c r="F31" s="71"/>
      <c r="G31" s="71"/>
      <c r="H31" s="23"/>
      <c r="I31" s="72">
        <f t="shared" ref="I31:I34" si="0">C31*D31*E31+H31</f>
        <v>0</v>
      </c>
      <c r="J31" s="72"/>
      <c r="K31" s="72"/>
      <c r="L31" s="14"/>
    </row>
    <row r="32" spans="2:12" ht="18" customHeight="1" x14ac:dyDescent="0.15">
      <c r="B32" s="11" t="s">
        <v>26</v>
      </c>
      <c r="C32" s="22"/>
      <c r="D32" s="22">
        <v>1</v>
      </c>
      <c r="E32" s="71">
        <v>10000</v>
      </c>
      <c r="F32" s="71"/>
      <c r="G32" s="71"/>
      <c r="H32" s="23"/>
      <c r="I32" s="72">
        <f t="shared" si="0"/>
        <v>0</v>
      </c>
      <c r="J32" s="72"/>
      <c r="K32" s="72"/>
      <c r="L32" s="14"/>
    </row>
    <row r="33" spans="2:12" ht="18" customHeight="1" x14ac:dyDescent="0.15">
      <c r="B33" s="11" t="s">
        <v>27</v>
      </c>
      <c r="C33" s="22"/>
      <c r="D33" s="22">
        <v>1</v>
      </c>
      <c r="E33" s="71">
        <v>10000</v>
      </c>
      <c r="F33" s="71"/>
      <c r="G33" s="71"/>
      <c r="H33" s="23"/>
      <c r="I33" s="72">
        <f t="shared" si="0"/>
        <v>0</v>
      </c>
      <c r="J33" s="72"/>
      <c r="K33" s="72"/>
      <c r="L33" s="14"/>
    </row>
    <row r="34" spans="2:12" ht="18" customHeight="1" x14ac:dyDescent="0.15">
      <c r="B34" s="11" t="s">
        <v>28</v>
      </c>
      <c r="C34" s="22"/>
      <c r="D34" s="22"/>
      <c r="E34" s="71"/>
      <c r="F34" s="71"/>
      <c r="G34" s="71"/>
      <c r="H34" s="23"/>
      <c r="I34" s="72">
        <f t="shared" si="0"/>
        <v>0</v>
      </c>
      <c r="J34" s="72"/>
      <c r="K34" s="72"/>
      <c r="L34" s="14"/>
    </row>
    <row r="35" spans="2:12" ht="18" customHeight="1" x14ac:dyDescent="0.15">
      <c r="B35" s="11" t="s">
        <v>29</v>
      </c>
      <c r="C35" s="22">
        <f>SUM(C30:C34)</f>
        <v>0</v>
      </c>
      <c r="D35" s="22"/>
      <c r="E35" s="71"/>
      <c r="F35" s="71"/>
      <c r="G35" s="71"/>
      <c r="H35" s="23"/>
      <c r="I35" s="72">
        <f>SUM(I30:K34)</f>
        <v>0</v>
      </c>
      <c r="J35" s="72"/>
      <c r="K35" s="72"/>
      <c r="L35" s="14"/>
    </row>
    <row r="36" spans="2:12" ht="18" customHeight="1" x14ac:dyDescent="0.15">
      <c r="B36" s="11" t="s">
        <v>30</v>
      </c>
      <c r="C36" s="57" t="s">
        <v>71</v>
      </c>
      <c r="D36" s="57"/>
      <c r="E36" s="57"/>
      <c r="F36" s="57"/>
      <c r="G36" s="57"/>
      <c r="H36" s="57"/>
      <c r="I36" s="57"/>
      <c r="J36" s="57"/>
      <c r="K36" s="57"/>
      <c r="L36" s="14"/>
    </row>
    <row r="37" spans="2:12" ht="18" customHeight="1" x14ac:dyDescent="0.15">
      <c r="B37" s="11" t="s">
        <v>31</v>
      </c>
      <c r="C37" s="64"/>
      <c r="D37" s="64"/>
      <c r="E37" s="64"/>
      <c r="F37" s="64"/>
      <c r="G37" s="64"/>
      <c r="H37" s="64"/>
      <c r="I37" s="64"/>
      <c r="J37" s="64"/>
      <c r="K37" s="64"/>
      <c r="L37" s="14"/>
    </row>
    <row r="38" spans="2:12" ht="13.5" x14ac:dyDescent="0.15">
      <c r="B38" s="41" t="s">
        <v>93</v>
      </c>
      <c r="C38" s="14"/>
      <c r="D38" s="14"/>
      <c r="E38" s="14"/>
      <c r="F38" s="14"/>
      <c r="G38" s="14"/>
      <c r="H38" s="14"/>
      <c r="I38" s="14"/>
      <c r="J38" s="14"/>
      <c r="K38" s="14"/>
      <c r="L38" s="14"/>
    </row>
    <row r="39" spans="2:12" ht="13.5" x14ac:dyDescent="0.15">
      <c r="B39" s="70" t="s">
        <v>94</v>
      </c>
      <c r="C39" s="70"/>
      <c r="D39" s="70"/>
      <c r="E39" s="70"/>
      <c r="F39" s="70"/>
      <c r="G39" s="70"/>
      <c r="H39" s="70"/>
      <c r="I39" s="70"/>
      <c r="J39" s="70"/>
      <c r="K39" s="70"/>
      <c r="L39" s="14"/>
    </row>
    <row r="40" spans="2:12" ht="13.5" x14ac:dyDescent="0.15">
      <c r="B40" s="70" t="s">
        <v>95</v>
      </c>
      <c r="C40" s="70"/>
      <c r="D40" s="70"/>
      <c r="E40" s="70"/>
      <c r="F40" s="70"/>
      <c r="G40" s="70"/>
      <c r="H40" s="70"/>
      <c r="I40" s="70"/>
      <c r="J40" s="70"/>
      <c r="K40" s="70"/>
      <c r="L40" s="14"/>
    </row>
    <row r="41" spans="2:12" ht="13.5" x14ac:dyDescent="0.15">
      <c r="B41" s="41" t="s">
        <v>32</v>
      </c>
      <c r="C41" s="14"/>
      <c r="D41" s="14"/>
      <c r="E41" s="14"/>
      <c r="F41" s="14"/>
      <c r="G41" s="14"/>
      <c r="H41" s="14"/>
      <c r="I41" s="14"/>
      <c r="J41" s="14"/>
      <c r="K41" s="14"/>
      <c r="L41" s="14"/>
    </row>
    <row r="42" spans="2:12" ht="12.75" x14ac:dyDescent="0.15">
      <c r="B42" s="2"/>
      <c r="C42" s="14"/>
      <c r="D42" s="14"/>
      <c r="E42" s="14"/>
      <c r="F42" s="14"/>
      <c r="G42" s="14"/>
      <c r="H42" s="14"/>
      <c r="I42" s="14"/>
      <c r="J42" s="14"/>
      <c r="K42" s="14"/>
      <c r="L42" s="14"/>
    </row>
    <row r="43" spans="2:12" ht="12.75" x14ac:dyDescent="0.15">
      <c r="B43" s="2"/>
      <c r="C43" s="14"/>
      <c r="D43" s="14"/>
      <c r="E43" s="14"/>
      <c r="F43" s="14"/>
      <c r="G43" s="14"/>
      <c r="H43" s="14"/>
      <c r="I43" s="14"/>
      <c r="J43" s="14"/>
      <c r="K43" s="14"/>
      <c r="L43" s="14"/>
    </row>
    <row r="44" spans="2:12" ht="12.75" x14ac:dyDescent="0.15">
      <c r="B44" s="2"/>
      <c r="C44" s="14"/>
      <c r="D44" s="14"/>
      <c r="E44" s="14"/>
      <c r="F44" s="14"/>
      <c r="G44" s="14"/>
      <c r="H44" s="14"/>
      <c r="I44" s="14"/>
      <c r="J44" s="14"/>
      <c r="K44" s="14"/>
      <c r="L44" s="14"/>
    </row>
    <row r="45" spans="2:12" ht="13.5" x14ac:dyDescent="0.15">
      <c r="B45" s="3"/>
    </row>
    <row r="46" spans="2:12" ht="17.25" x14ac:dyDescent="0.15">
      <c r="B46" s="63" t="s">
        <v>33</v>
      </c>
      <c r="C46" s="63"/>
      <c r="D46" s="63"/>
      <c r="E46" s="63"/>
      <c r="F46" s="63"/>
      <c r="G46" s="63"/>
      <c r="H46" s="63"/>
      <c r="I46" s="63"/>
      <c r="J46" s="63"/>
      <c r="K46" s="63"/>
    </row>
    <row r="47" spans="2:12" ht="7.5" customHeight="1" x14ac:dyDescent="0.15">
      <c r="B47" s="4"/>
      <c r="C47" s="14"/>
      <c r="D47" s="14"/>
      <c r="E47" s="14"/>
      <c r="F47" s="14"/>
      <c r="G47" s="14"/>
      <c r="H47" s="14"/>
      <c r="I47" s="14"/>
      <c r="J47" s="14"/>
      <c r="K47" s="14"/>
    </row>
    <row r="48" spans="2:12" ht="61.5" customHeight="1" x14ac:dyDescent="0.15">
      <c r="B48" s="12" t="s">
        <v>34</v>
      </c>
      <c r="C48" s="59"/>
      <c r="D48" s="59"/>
      <c r="E48" s="59"/>
      <c r="F48" s="59"/>
      <c r="G48" s="59"/>
      <c r="H48" s="59"/>
      <c r="I48" s="59"/>
      <c r="J48" s="59"/>
      <c r="K48" s="59"/>
    </row>
    <row r="49" spans="2:11" ht="33.75" customHeight="1" x14ac:dyDescent="0.15">
      <c r="B49" s="12" t="s">
        <v>35</v>
      </c>
      <c r="C49" s="53"/>
      <c r="D49" s="53"/>
      <c r="E49" s="53"/>
      <c r="F49" s="53"/>
      <c r="G49" s="53"/>
      <c r="H49" s="53"/>
      <c r="I49" s="53"/>
      <c r="J49" s="53"/>
      <c r="K49" s="53"/>
    </row>
    <row r="50" spans="2:11" ht="17.25" customHeight="1" x14ac:dyDescent="0.15">
      <c r="B50" s="54" t="s">
        <v>64</v>
      </c>
      <c r="C50" s="58" t="s">
        <v>36</v>
      </c>
      <c r="D50" s="58"/>
      <c r="E50" s="58"/>
      <c r="F50" s="58"/>
      <c r="G50" s="58"/>
      <c r="H50" s="58"/>
      <c r="I50" s="58"/>
      <c r="J50" s="58"/>
      <c r="K50" s="58"/>
    </row>
    <row r="51" spans="2:11" ht="13.5" customHeight="1" x14ac:dyDescent="0.15">
      <c r="B51" s="54"/>
      <c r="C51" s="52"/>
      <c r="D51" s="52"/>
      <c r="E51" s="52"/>
      <c r="F51" s="52"/>
      <c r="G51" s="52"/>
      <c r="H51" s="52"/>
      <c r="I51" s="52"/>
      <c r="J51" s="52"/>
      <c r="K51" s="52"/>
    </row>
    <row r="52" spans="2:11" ht="12" customHeight="1" x14ac:dyDescent="0.15">
      <c r="B52" s="54"/>
      <c r="C52" s="53"/>
      <c r="D52" s="53"/>
      <c r="E52" s="53"/>
      <c r="F52" s="53"/>
      <c r="G52" s="53"/>
      <c r="H52" s="53"/>
      <c r="I52" s="53"/>
      <c r="J52" s="53"/>
      <c r="K52" s="53"/>
    </row>
    <row r="53" spans="2:11" ht="42" customHeight="1" x14ac:dyDescent="0.15">
      <c r="B53" s="54"/>
      <c r="C53" s="53"/>
      <c r="D53" s="53"/>
      <c r="E53" s="53"/>
      <c r="F53" s="53"/>
      <c r="G53" s="53"/>
      <c r="H53" s="53"/>
      <c r="I53" s="53"/>
      <c r="J53" s="53"/>
      <c r="K53" s="53"/>
    </row>
    <row r="54" spans="2:11" ht="40.5" customHeight="1" x14ac:dyDescent="0.15">
      <c r="B54" s="54"/>
      <c r="C54" s="53"/>
      <c r="D54" s="53"/>
      <c r="E54" s="53"/>
      <c r="F54" s="53"/>
      <c r="G54" s="53"/>
      <c r="H54" s="53"/>
      <c r="I54" s="53"/>
      <c r="J54" s="53"/>
      <c r="K54" s="53"/>
    </row>
    <row r="55" spans="2:11" ht="27" customHeight="1" x14ac:dyDescent="0.15">
      <c r="B55" s="54" t="s">
        <v>65</v>
      </c>
      <c r="C55" s="53"/>
      <c r="D55" s="53"/>
      <c r="E55" s="53"/>
      <c r="F55" s="53"/>
      <c r="G55" s="53"/>
      <c r="H55" s="53"/>
      <c r="I55" s="53"/>
      <c r="J55" s="53"/>
      <c r="K55" s="53"/>
    </row>
    <row r="56" spans="2:11" ht="30.75" customHeight="1" x14ac:dyDescent="0.15">
      <c r="B56" s="54"/>
      <c r="C56" s="53"/>
      <c r="D56" s="53"/>
      <c r="E56" s="53"/>
      <c r="F56" s="53"/>
      <c r="G56" s="53"/>
      <c r="H56" s="53"/>
      <c r="I56" s="53"/>
      <c r="J56" s="53"/>
      <c r="K56" s="53"/>
    </row>
    <row r="57" spans="2:11" ht="27" customHeight="1" x14ac:dyDescent="0.15">
      <c r="B57" s="54" t="s">
        <v>66</v>
      </c>
      <c r="C57" s="53"/>
      <c r="D57" s="53"/>
      <c r="E57" s="53"/>
      <c r="F57" s="53"/>
      <c r="G57" s="53"/>
      <c r="H57" s="53"/>
      <c r="I57" s="53"/>
      <c r="J57" s="53"/>
      <c r="K57" s="53"/>
    </row>
    <row r="58" spans="2:11" ht="13.5" customHeight="1" x14ac:dyDescent="0.15">
      <c r="B58" s="54"/>
      <c r="C58" s="53"/>
      <c r="D58" s="53"/>
      <c r="E58" s="53"/>
      <c r="F58" s="53"/>
      <c r="G58" s="53"/>
      <c r="H58" s="53"/>
      <c r="I58" s="53"/>
      <c r="J58" s="53"/>
      <c r="K58" s="53"/>
    </row>
    <row r="59" spans="2:11" ht="17.25" customHeight="1" x14ac:dyDescent="0.15">
      <c r="B59" s="54"/>
      <c r="C59" s="53"/>
      <c r="D59" s="53"/>
      <c r="E59" s="53"/>
      <c r="F59" s="53"/>
      <c r="G59" s="53"/>
      <c r="H59" s="53"/>
      <c r="I59" s="53"/>
      <c r="J59" s="53"/>
      <c r="K59" s="53"/>
    </row>
    <row r="60" spans="2:11" ht="27" customHeight="1" x14ac:dyDescent="0.15">
      <c r="B60" s="54" t="s">
        <v>67</v>
      </c>
      <c r="C60" s="42" t="s">
        <v>37</v>
      </c>
      <c r="D60" s="26"/>
      <c r="E60" s="26"/>
      <c r="F60" s="26"/>
      <c r="G60" s="26"/>
      <c r="H60" s="26"/>
      <c r="I60" s="43"/>
      <c r="J60" s="44"/>
      <c r="K60" s="45"/>
    </row>
    <row r="61" spans="2:11" ht="14.25" customHeight="1" x14ac:dyDescent="0.15">
      <c r="B61" s="54"/>
      <c r="C61" s="52"/>
      <c r="D61" s="52"/>
      <c r="E61" s="52"/>
      <c r="F61" s="52"/>
      <c r="G61" s="52"/>
      <c r="H61" s="52"/>
      <c r="I61" s="52"/>
      <c r="J61" s="52"/>
      <c r="K61" s="52"/>
    </row>
    <row r="62" spans="2:11" ht="14.25" customHeight="1" x14ac:dyDescent="0.15">
      <c r="B62" s="54"/>
      <c r="C62" s="53"/>
      <c r="D62" s="53"/>
      <c r="E62" s="53"/>
      <c r="F62" s="53"/>
      <c r="G62" s="53"/>
      <c r="H62" s="53"/>
      <c r="I62" s="53"/>
      <c r="J62" s="53"/>
      <c r="K62" s="53"/>
    </row>
    <row r="63" spans="2:11" ht="14.25" customHeight="1" x14ac:dyDescent="0.15">
      <c r="B63" s="54"/>
      <c r="C63" s="53"/>
      <c r="D63" s="53"/>
      <c r="E63" s="53"/>
      <c r="F63" s="53"/>
      <c r="G63" s="53"/>
      <c r="H63" s="53"/>
      <c r="I63" s="53"/>
      <c r="J63" s="53"/>
      <c r="K63" s="53"/>
    </row>
    <row r="64" spans="2:11" ht="14.25" customHeight="1" x14ac:dyDescent="0.15">
      <c r="B64" s="54"/>
      <c r="C64" s="53"/>
      <c r="D64" s="53"/>
      <c r="E64" s="53"/>
      <c r="F64" s="53"/>
      <c r="G64" s="53"/>
      <c r="H64" s="53"/>
      <c r="I64" s="53"/>
      <c r="J64" s="53"/>
      <c r="K64" s="53"/>
    </row>
    <row r="65" spans="2:11" ht="14.25" customHeight="1" x14ac:dyDescent="0.15">
      <c r="B65" s="54"/>
      <c r="C65" s="53"/>
      <c r="D65" s="53"/>
      <c r="E65" s="53"/>
      <c r="F65" s="53"/>
      <c r="G65" s="53"/>
      <c r="H65" s="53"/>
      <c r="I65" s="53"/>
      <c r="J65" s="53"/>
      <c r="K65" s="53"/>
    </row>
    <row r="66" spans="2:11" ht="233.25" customHeight="1" x14ac:dyDescent="0.15">
      <c r="B66" s="54"/>
      <c r="C66" s="53"/>
      <c r="D66" s="53"/>
      <c r="E66" s="53"/>
      <c r="F66" s="53"/>
      <c r="G66" s="53"/>
      <c r="H66" s="53"/>
      <c r="I66" s="53"/>
      <c r="J66" s="53"/>
      <c r="K66" s="53"/>
    </row>
    <row r="67" spans="2:11" ht="9.75" customHeight="1" x14ac:dyDescent="0.15">
      <c r="B67" s="25"/>
      <c r="C67" s="27"/>
      <c r="D67" s="14"/>
      <c r="E67" s="14"/>
      <c r="F67" s="14"/>
      <c r="G67" s="14"/>
      <c r="H67" s="14"/>
      <c r="I67" s="14"/>
      <c r="J67" s="14"/>
      <c r="K67" s="14"/>
    </row>
    <row r="68" spans="2:11" ht="14.25" customHeight="1" x14ac:dyDescent="0.15">
      <c r="B68" s="50" t="s">
        <v>68</v>
      </c>
      <c r="C68" s="50"/>
      <c r="D68" s="50"/>
      <c r="E68" s="50"/>
      <c r="F68" s="50"/>
      <c r="G68" s="50"/>
      <c r="H68" s="50"/>
      <c r="I68" s="50"/>
      <c r="J68" s="50"/>
      <c r="K68" s="50"/>
    </row>
    <row r="69" spans="2:11" ht="14.25" customHeight="1" x14ac:dyDescent="0.15">
      <c r="B69" s="50"/>
      <c r="C69" s="50"/>
      <c r="D69" s="50"/>
      <c r="E69" s="50"/>
      <c r="F69" s="50"/>
      <c r="G69" s="50"/>
      <c r="H69" s="50"/>
      <c r="I69" s="50"/>
      <c r="J69" s="50"/>
      <c r="K69" s="50"/>
    </row>
    <row r="70" spans="2:11" ht="13.5" x14ac:dyDescent="0.15">
      <c r="B70" s="25"/>
      <c r="C70" s="9"/>
      <c r="D70" s="14"/>
      <c r="E70" s="14"/>
      <c r="F70" s="14"/>
      <c r="G70" s="14"/>
      <c r="H70" s="14"/>
      <c r="I70" s="14"/>
      <c r="J70" s="14"/>
      <c r="K70" s="14"/>
    </row>
    <row r="71" spans="2:11" ht="14.25" customHeight="1" x14ac:dyDescent="0.15">
      <c r="B71" s="50" t="s">
        <v>69</v>
      </c>
      <c r="C71" s="50"/>
      <c r="D71" s="50"/>
      <c r="E71" s="50"/>
      <c r="F71" s="50"/>
      <c r="G71" s="50"/>
      <c r="H71" s="50"/>
      <c r="I71" s="50"/>
      <c r="J71" s="50"/>
      <c r="K71" s="50"/>
    </row>
    <row r="72" spans="2:11" ht="14.25" customHeight="1" x14ac:dyDescent="0.15">
      <c r="B72" s="50"/>
      <c r="C72" s="50"/>
      <c r="D72" s="50"/>
      <c r="E72" s="50"/>
      <c r="F72" s="50"/>
      <c r="G72" s="50"/>
      <c r="H72" s="50"/>
      <c r="I72" s="50"/>
      <c r="J72" s="50"/>
      <c r="K72" s="50"/>
    </row>
    <row r="73" spans="2:11" ht="13.5" x14ac:dyDescent="0.15">
      <c r="B73" s="25"/>
      <c r="C73" s="9"/>
      <c r="D73" s="14"/>
      <c r="E73" s="14"/>
      <c r="F73" s="14"/>
      <c r="G73" s="14"/>
      <c r="H73" s="14"/>
      <c r="I73" s="14"/>
      <c r="J73" s="14"/>
      <c r="K73" s="14"/>
    </row>
    <row r="74" spans="2:11" ht="13.5" x14ac:dyDescent="0.15">
      <c r="B74" s="25"/>
      <c r="C74" s="9"/>
      <c r="D74" s="14"/>
      <c r="E74" s="14"/>
      <c r="F74" s="14"/>
      <c r="G74" s="14"/>
      <c r="H74" s="14"/>
      <c r="I74" s="14"/>
      <c r="J74" s="14"/>
      <c r="K74" s="14"/>
    </row>
    <row r="75" spans="2:11" ht="12.75" x14ac:dyDescent="0.15">
      <c r="B75" s="28"/>
      <c r="C75" s="14"/>
      <c r="D75" s="14"/>
      <c r="E75" s="14"/>
      <c r="F75" s="14"/>
      <c r="G75" s="14"/>
      <c r="H75" s="14"/>
      <c r="I75" s="14"/>
      <c r="J75" s="14"/>
      <c r="K75" s="14"/>
    </row>
    <row r="76" spans="2:11" ht="13.5" x14ac:dyDescent="0.15">
      <c r="B76" s="24"/>
      <c r="C76" s="14"/>
      <c r="D76" s="14"/>
      <c r="E76" s="14"/>
      <c r="F76" s="14"/>
      <c r="G76" s="14"/>
      <c r="H76" s="14"/>
      <c r="I76" s="14"/>
      <c r="J76" s="14"/>
      <c r="K76" s="14"/>
    </row>
    <row r="77" spans="2:11" ht="14.25" x14ac:dyDescent="0.15">
      <c r="B77" s="6"/>
    </row>
    <row r="78" spans="2:11" ht="14.25" x14ac:dyDescent="0.15">
      <c r="B78" s="6"/>
    </row>
    <row r="79" spans="2:11" ht="13.5" x14ac:dyDescent="0.15">
      <c r="B79" s="24"/>
    </row>
    <row r="80" spans="2:11" ht="14.25" x14ac:dyDescent="0.15">
      <c r="B80" s="6"/>
    </row>
  </sheetData>
  <mergeCells count="65">
    <mergeCell ref="B3:G3"/>
    <mergeCell ref="C26:D26"/>
    <mergeCell ref="E26:G26"/>
    <mergeCell ref="B28:K28"/>
    <mergeCell ref="B11:B12"/>
    <mergeCell ref="B20:B21"/>
    <mergeCell ref="D11:K11"/>
    <mergeCell ref="H14:K14"/>
    <mergeCell ref="C16:K16"/>
    <mergeCell ref="C19:K19"/>
    <mergeCell ref="C21:K21"/>
    <mergeCell ref="B5:K5"/>
    <mergeCell ref="E24:G24"/>
    <mergeCell ref="H24:K24"/>
    <mergeCell ref="F18:G18"/>
    <mergeCell ref="I18:J18"/>
    <mergeCell ref="E34:G34"/>
    <mergeCell ref="E35:G35"/>
    <mergeCell ref="I30:K30"/>
    <mergeCell ref="I31:K31"/>
    <mergeCell ref="I32:K32"/>
    <mergeCell ref="I33:K33"/>
    <mergeCell ref="I34:K34"/>
    <mergeCell ref="I35:K35"/>
    <mergeCell ref="E30:G30"/>
    <mergeCell ref="E31:G31"/>
    <mergeCell ref="E32:G32"/>
    <mergeCell ref="E33:G33"/>
    <mergeCell ref="C23:D23"/>
    <mergeCell ref="E23:G23"/>
    <mergeCell ref="H23:K23"/>
    <mergeCell ref="D20:K20"/>
    <mergeCell ref="B46:K46"/>
    <mergeCell ref="C37:K37"/>
    <mergeCell ref="B27:G27"/>
    <mergeCell ref="H27:K27"/>
    <mergeCell ref="H26:K26"/>
    <mergeCell ref="H25:K25"/>
    <mergeCell ref="C25:D25"/>
    <mergeCell ref="I29:K29"/>
    <mergeCell ref="E29:G29"/>
    <mergeCell ref="E25:G25"/>
    <mergeCell ref="B39:K39"/>
    <mergeCell ref="B40:K40"/>
    <mergeCell ref="C50:K50"/>
    <mergeCell ref="C51:K54"/>
    <mergeCell ref="B50:B54"/>
    <mergeCell ref="C48:K48"/>
    <mergeCell ref="C49:K49"/>
    <mergeCell ref="B68:K69"/>
    <mergeCell ref="B71:K72"/>
    <mergeCell ref="I6:K6"/>
    <mergeCell ref="C61:K66"/>
    <mergeCell ref="B60:B66"/>
    <mergeCell ref="B57:B59"/>
    <mergeCell ref="C57:K59"/>
    <mergeCell ref="C55:K56"/>
    <mergeCell ref="B55:B56"/>
    <mergeCell ref="C24:D24"/>
    <mergeCell ref="C36:K36"/>
    <mergeCell ref="C10:K10"/>
    <mergeCell ref="C12:K12"/>
    <mergeCell ref="C13:K13"/>
    <mergeCell ref="F14:G14"/>
    <mergeCell ref="C14:E14"/>
  </mergeCells>
  <phoneticPr fontId="11"/>
  <printOptions horizontalCentered="1"/>
  <pageMargins left="0.70866141732283472" right="0.70866141732283472" top="0.74803149606299213" bottom="0.74803149606299213"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24A040EB-9F5E-4FEF-8D8E-B69F75AD87D2}">
          <x14:formula1>
            <xm:f>'選択項目(事務局処理用)'!$C$2:$C$7</xm:f>
          </x14:formula1>
          <xm:sqref>C23:D23</xm:sqref>
        </x14:dataValidation>
        <x14:dataValidation type="list" showInputMessage="1" showErrorMessage="1" xr:uid="{F29C6643-199E-4676-816D-F0DD9731641C}">
          <x14:formula1>
            <xm:f>'選択項目(事務局処理用)'!$B$2:$B$4</xm:f>
          </x14:formula1>
          <xm:sqref>H25:K25 C24:D25</xm:sqref>
        </x14:dataValidation>
        <x14:dataValidation type="list" allowBlank="1" showInputMessage="1" showErrorMessage="1" xr:uid="{401C60B5-81F6-4654-94B6-7A1C120CE58F}">
          <x14:formula1>
            <xm:f>'選択項目(事務局処理用)'!$E$2:$E$5</xm:f>
          </x14:formula1>
          <xm:sqref>C36:K36</xm:sqref>
        </x14:dataValidation>
        <x14:dataValidation type="list" allowBlank="1" showInputMessage="1" showErrorMessage="1" xr:uid="{8BC3127C-B257-4048-9F57-2ADF903F0C01}">
          <x14:formula1>
            <xm:f>'選択項目(事務局処理用)'!$D$2:$D$4</xm:f>
          </x14:formula1>
          <xm:sqref>H27:K27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F4F4-1AAE-4256-96C8-488686899930}">
  <dimension ref="A1:S2"/>
  <sheetViews>
    <sheetView workbookViewId="0">
      <selection activeCell="I34" sqref="I34"/>
    </sheetView>
  </sheetViews>
  <sheetFormatPr defaultRowHeight="12" x14ac:dyDescent="0.15"/>
  <cols>
    <col min="1" max="1" width="3.7109375" bestFit="1" customWidth="1"/>
    <col min="2" max="2" width="26.7109375" bestFit="1" customWidth="1"/>
    <col min="3" max="3" width="8.5703125" bestFit="1" customWidth="1"/>
    <col min="4" max="4" width="3.7109375" bestFit="1" customWidth="1"/>
    <col min="5" max="5" width="3.7109375" customWidth="1"/>
    <col min="7" max="7" width="6" bestFit="1" customWidth="1"/>
    <col min="8" max="8" width="18" bestFit="1" customWidth="1"/>
    <col min="9" max="9" width="14.140625" bestFit="1" customWidth="1"/>
    <col min="10" max="10" width="23.85546875" bestFit="1" customWidth="1"/>
    <col min="11" max="11" width="16.140625" bestFit="1" customWidth="1"/>
  </cols>
  <sheetData>
    <row r="1" spans="1:19" ht="18.75" x14ac:dyDescent="0.15">
      <c r="A1" t="s">
        <v>72</v>
      </c>
      <c r="B1" s="5" t="s">
        <v>73</v>
      </c>
      <c r="C1" s="29" t="s">
        <v>74</v>
      </c>
      <c r="D1" t="s">
        <v>75</v>
      </c>
      <c r="E1" t="s">
        <v>92</v>
      </c>
      <c r="F1" s="5" t="s">
        <v>76</v>
      </c>
      <c r="G1" s="29" t="s">
        <v>77</v>
      </c>
      <c r="H1" s="30" t="s">
        <v>78</v>
      </c>
      <c r="I1" s="30" t="s">
        <v>79</v>
      </c>
      <c r="J1" s="30" t="s">
        <v>80</v>
      </c>
      <c r="K1" s="30" t="s">
        <v>81</v>
      </c>
      <c r="L1" s="30" t="s">
        <v>82</v>
      </c>
      <c r="M1" s="30" t="s">
        <v>83</v>
      </c>
      <c r="N1" s="30" t="s">
        <v>84</v>
      </c>
      <c r="O1" s="30" t="s">
        <v>85</v>
      </c>
      <c r="P1" s="31" t="s">
        <v>86</v>
      </c>
      <c r="Q1" s="32" t="s">
        <v>87</v>
      </c>
      <c r="R1" s="1" t="s">
        <v>88</v>
      </c>
      <c r="S1" s="1" t="s">
        <v>89</v>
      </c>
    </row>
    <row r="2" spans="1:19" s="46" customFormat="1" ht="10.5" x14ac:dyDescent="0.15">
      <c r="B2" s="46">
        <f>申込書!C16</f>
        <v>0</v>
      </c>
      <c r="C2" s="47">
        <f>申込書!D17</f>
        <v>45200</v>
      </c>
      <c r="D2" s="46" t="str">
        <f>申込書!F17</f>
        <v>日</v>
      </c>
      <c r="E2" s="49">
        <f>申込書!C35</f>
        <v>0</v>
      </c>
      <c r="G2" s="48">
        <f>申込書!D18</f>
        <v>0.5</v>
      </c>
      <c r="H2" s="46">
        <f>申込書!C19</f>
        <v>0</v>
      </c>
      <c r="I2" s="46">
        <f>申込書!C10</f>
        <v>0</v>
      </c>
      <c r="J2" s="46" t="str">
        <f>申込書!C14&amp;""&amp;申込書!H14</f>
        <v/>
      </c>
      <c r="K2" s="46">
        <f>申込書!H26</f>
        <v>0</v>
      </c>
      <c r="L2" s="48">
        <f>申込書!C26</f>
        <v>0</v>
      </c>
      <c r="N2" s="46" t="str">
        <f>申込書!C25</f>
        <v>以下、選択</v>
      </c>
      <c r="O2" s="46" t="str">
        <f>申込書!C23</f>
        <v>以下、選択</v>
      </c>
      <c r="P2" s="46" t="str">
        <f>申込書!H25</f>
        <v>以下、選択</v>
      </c>
      <c r="Q2" s="46" t="str">
        <f>申込書!C24</f>
        <v>以下、選択</v>
      </c>
      <c r="S2" s="46" t="str">
        <f>申込書!H27</f>
        <v>以下、選択</v>
      </c>
    </row>
  </sheetData>
  <phoneticPr fontId="1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DA252-AC0C-4AD1-8DED-A498426C46A5}">
  <dimension ref="B2:E7"/>
  <sheetViews>
    <sheetView workbookViewId="0">
      <selection activeCell="E31" sqref="E31"/>
    </sheetView>
  </sheetViews>
  <sheetFormatPr defaultRowHeight="12" x14ac:dyDescent="0.15"/>
  <sheetData>
    <row r="2" spans="2:5" x14ac:dyDescent="0.15">
      <c r="B2" t="s">
        <v>71</v>
      </c>
      <c r="C2" t="s">
        <v>71</v>
      </c>
      <c r="D2" t="s">
        <v>71</v>
      </c>
      <c r="E2" t="s">
        <v>71</v>
      </c>
    </row>
    <row r="3" spans="2:5" x14ac:dyDescent="0.15">
      <c r="B3" t="s">
        <v>47</v>
      </c>
      <c r="C3" t="s">
        <v>49</v>
      </c>
      <c r="D3" t="s">
        <v>56</v>
      </c>
      <c r="E3" t="s">
        <v>59</v>
      </c>
    </row>
    <row r="4" spans="2:5" x14ac:dyDescent="0.15">
      <c r="B4" t="s">
        <v>48</v>
      </c>
      <c r="C4" t="s">
        <v>50</v>
      </c>
      <c r="D4" t="s">
        <v>57</v>
      </c>
      <c r="E4" t="s">
        <v>58</v>
      </c>
    </row>
    <row r="5" spans="2:5" x14ac:dyDescent="0.15">
      <c r="C5" t="s">
        <v>51</v>
      </c>
      <c r="E5" t="s">
        <v>60</v>
      </c>
    </row>
    <row r="6" spans="2:5" x14ac:dyDescent="0.15">
      <c r="C6" t="s">
        <v>52</v>
      </c>
    </row>
    <row r="7" spans="2:5" x14ac:dyDescent="0.15">
      <c r="C7" t="s">
        <v>53</v>
      </c>
    </row>
  </sheetData>
  <phoneticPr fontId="1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申込書</vt:lpstr>
      <vt:lpstr>レコード(事務局処理用)</vt:lpstr>
      <vt:lpstr>選択項目(事務局処理用)</vt:lpstr>
      <vt:lpstr>申込書!_Hlk52365310</vt:lpstr>
      <vt:lpstr>申込書!_Hlk52458938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2023-10-04T03:29:54Z</dcterms:created>
  <dcterms:modified xsi:type="dcterms:W3CDTF">2023-10-04T03:30:03Z</dcterms:modified>
</cp:coreProperties>
</file>